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firstSheet="2" activeTab="2"/>
  </bookViews>
  <sheets>
    <sheet name="TT 21-30" sheetId="35" r:id="rId1"/>
    <sheet name="Eaba 21-30" sheetId="34" r:id="rId2"/>
    <sheet name="Ealy 21-30" sheetId="33" r:id="rId3"/>
    <sheet name="Ealam 21-30" sheetId="32" r:id="rId4"/>
    <sheet name="DBT 21-30" sheetId="31" r:id="rId5"/>
    <sheet name="DBD21-30" sheetId="30" r:id="rId6"/>
    <sheet name="Trol 21-30" sheetId="29" r:id="rId7"/>
    <sheet name="Giang21-30" sheetId="28" r:id="rId8"/>
    <sheet name="Hinh21-30" sheetId="27" r:id="rId9"/>
    <sheet name="Eabia21-30" sheetId="26" r:id="rId10"/>
    <sheet name="EaBar 21-30" sheetId="25" r:id="rId11"/>
  </sheets>
  <definedNames>
    <definedName name="_xlnm.Print_Area" localSheetId="5">'DBD21-30'!$A$1:$C$89</definedName>
    <definedName name="_xlnm.Print_Area" localSheetId="4">'DBT 21-30'!$A$1:$C$60</definedName>
    <definedName name="_xlnm.Print_Area" localSheetId="1">'Eaba 21-30'!$A$1:$C$63</definedName>
    <definedName name="_xlnm.Print_Area" localSheetId="10">'EaBar 21-30'!$A$1:$C$95</definedName>
    <definedName name="_xlnm.Print_Area" localSheetId="9">'Eabia21-30'!$A$1:$C$98</definedName>
    <definedName name="_xlnm.Print_Area" localSheetId="3">'Ealam 21-30'!$A$1:$C$55</definedName>
    <definedName name="_xlnm.Print_Area" localSheetId="2">'Ealy 21-30'!$A$1:$C$57</definedName>
    <definedName name="_xlnm.Print_Area" localSheetId="7">'Giang21-30'!$A$1:$C$82</definedName>
    <definedName name="_xlnm.Print_Area" localSheetId="8">'Hinh21-30'!$A$1:$C$64</definedName>
    <definedName name="_xlnm.Print_Area" localSheetId="0">'TT 21-30'!$A$1:$C$89</definedName>
    <definedName name="_xlnm.Print_Area" localSheetId="6">'Trol 21-30'!$A$1:$C$71</definedName>
    <definedName name="_xlnm.Print_Titles" localSheetId="5">'DBD21-30'!$3:$3</definedName>
    <definedName name="_xlnm.Print_Titles" localSheetId="4">'DBT 21-30'!$3:$3</definedName>
    <definedName name="_xlnm.Print_Titles" localSheetId="10">'EaBar 21-30'!$3:$3</definedName>
    <definedName name="_xlnm.Print_Titles" localSheetId="9">'Eabia21-30'!$3:$3</definedName>
    <definedName name="_xlnm.Print_Titles" localSheetId="2">'Ealy 21-30'!$3:$3</definedName>
    <definedName name="_xlnm.Print_Titles" localSheetId="7">'Giang21-30'!$3:$3</definedName>
    <definedName name="_xlnm.Print_Titles" localSheetId="0">'TT 21-30'!$3:$3</definedName>
    <definedName name="_xlnm.Print_Titles" localSheetId="6">'Trol 21-30'!$3:$3</definedName>
  </definedNames>
  <calcPr calcId="144525"/>
</workbook>
</file>

<file path=xl/calcChain.xml><?xml version="1.0" encoding="utf-8"?>
<calcChain xmlns="http://schemas.openxmlformats.org/spreadsheetml/2006/main">
  <c r="F26" i="31" l="1"/>
  <c r="F13" i="33" l="1"/>
  <c r="C49" i="28" l="1"/>
</calcChain>
</file>

<file path=xl/sharedStrings.xml><?xml version="1.0" encoding="utf-8"?>
<sst xmlns="http://schemas.openxmlformats.org/spreadsheetml/2006/main" count="1549" uniqueCount="664">
  <si>
    <t>TT</t>
  </si>
  <si>
    <t>Hạng mục</t>
  </si>
  <si>
    <t>Diện tích (ha)</t>
  </si>
  <si>
    <t>I</t>
  </si>
  <si>
    <t>Đất nông nghiệp</t>
  </si>
  <si>
    <t>Đất an ninh</t>
  </si>
  <si>
    <t>-</t>
  </si>
  <si>
    <t>Đất cụm công nghiệp</t>
  </si>
  <si>
    <t>Mở rộng Cụm công nghiệp</t>
  </si>
  <si>
    <t>Đất thương mại, dịch vụ</t>
  </si>
  <si>
    <t>Trạm cân Lam Sơn (khu phố 8)</t>
  </si>
  <si>
    <t>Đất phát triển Du lịch</t>
  </si>
  <si>
    <t>Đất cơ sở sản xuất phi nông nghiệp</t>
  </si>
  <si>
    <t>Đất giao thông</t>
  </si>
  <si>
    <t>Nâng cấp mở rộng QL 29 (QH giao thông của tỉnh)</t>
  </si>
  <si>
    <t>Đường GT trong khu QH TT Hai Riêng và các tuyến đường khác</t>
  </si>
  <si>
    <t>Đất thuỷ lợi</t>
  </si>
  <si>
    <t>Đất cơ sở giáo dục - đào tạo</t>
  </si>
  <si>
    <t>Mở rộng phân trường tiểu học buôn Lê Diêm</t>
  </si>
  <si>
    <t>Đất ở tại đô thị</t>
  </si>
  <si>
    <t>Khu giãn dân buôn Hai Riêng</t>
  </si>
  <si>
    <t>Khu giãn dân buôn Lê Diêm</t>
  </si>
  <si>
    <t>Khu giãn dân buôn La Bách</t>
  </si>
  <si>
    <t>DA hoán đổi đất hộ ông Phùng Kim Lang</t>
  </si>
  <si>
    <t>Đất xây dựng trụ sở cơ quan</t>
  </si>
  <si>
    <t>Đất sản xuất vật liệu xây dựng</t>
  </si>
  <si>
    <t>QĐ 3237/QĐ-UBND, ngày 30/12/2016</t>
  </si>
  <si>
    <t>Đất san lấp tại đồi Suối Mây</t>
  </si>
  <si>
    <t>QĐ 1042/QĐ-UBND, ngày 24/5/2018</t>
  </si>
  <si>
    <t>Đất sinh hoạt cộng đồng</t>
  </si>
  <si>
    <t>Nhà văn hóa và sân thể thao khu phố 7</t>
  </si>
  <si>
    <t>Nhà văn hóa khu phố Ngô Quyền</t>
  </si>
  <si>
    <t>II</t>
  </si>
  <si>
    <t>Biểu 10/CH</t>
  </si>
  <si>
    <t>Mở rộng đất trồng cây lâu năm</t>
  </si>
  <si>
    <t>Cơ sở sản xuất, kinh doanh phi nông nghiệp</t>
  </si>
  <si>
    <t>Đất công trình năng lượng</t>
  </si>
  <si>
    <t>Đường dây 110 kV</t>
  </si>
  <si>
    <t>Mở rộng trường mầm non (Điểm chính)</t>
  </si>
  <si>
    <t>Đất cơ sở thể dục - thể thao</t>
  </si>
  <si>
    <t>Khu thể thao trung tâm xã Ea Bá</t>
  </si>
  <si>
    <t>Đất chợ</t>
  </si>
  <si>
    <t>Chợ xã Ea Bá</t>
  </si>
  <si>
    <t>Đất bãi thải, xử lý chất thải</t>
  </si>
  <si>
    <t>Đất ở tại nông thôn</t>
  </si>
  <si>
    <t>Đất làm nghĩa trang, nghĩa địa</t>
  </si>
  <si>
    <t>Đất san lấp tại Buôn Ken</t>
  </si>
  <si>
    <t>Nhà văn hóa buôn Ken</t>
  </si>
  <si>
    <t>Trạm cân (Lê Thị Tuyết)</t>
  </si>
  <si>
    <t>Đất thương mại dịch vụ trong khu trung tâm (CC 01)</t>
  </si>
  <si>
    <t>Khu giết mổ gia súc gia cầm tập trung (thôn Tân Yên)</t>
  </si>
  <si>
    <t>Quyết định 1936/QĐ-UBND, ngày</t>
  </si>
  <si>
    <t>Điểm tiểu thủ CN tại thôn 2-4, xã Ea Ly</t>
  </si>
  <si>
    <t>Đất khai thác khoáng sản</t>
  </si>
  <si>
    <t>Quyết định 3249/QĐ-UBND, ngày 30/12/2016</t>
  </si>
  <si>
    <t>Đường GT trong khu dân cư trung tâm xã Ea Ly</t>
  </si>
  <si>
    <t>Cầu Tân Yên</t>
  </si>
  <si>
    <t>Điểm trường mầm non thôn Tân Sơn (khu mỏ đất 4A)</t>
  </si>
  <si>
    <t>Trường Tiểu học Tân Lập 2</t>
  </si>
  <si>
    <t>Bãi rác xã Ea Ly</t>
  </si>
  <si>
    <t>Mở rộng khu dân cư thôn Tân Sơn</t>
  </si>
  <si>
    <t>Phân lô chi tiết khu dân cư chợ Ea Ly</t>
  </si>
  <si>
    <t>Phân lô chi tiết khu dân cư thôn Tân Sơn</t>
  </si>
  <si>
    <t>Mỏ đất đồi Hòn 1</t>
  </si>
  <si>
    <t>Đất khu vui chơi, giải trí công cộng</t>
  </si>
  <si>
    <t>Công viên cây xanh xã Ea Ly</t>
  </si>
  <si>
    <t>Công viên, cây xanh Khu dân cư trung tâm xã Ea Ly</t>
  </si>
  <si>
    <t>Khu trung tâm xã Ea Ly</t>
  </si>
  <si>
    <t>Nhiều loại đất</t>
  </si>
  <si>
    <t>Mở rộng đất trồng cây lâu năm (phía Tây của xã)</t>
  </si>
  <si>
    <t>Xã Ea Lâm, Ea Bá</t>
  </si>
  <si>
    <t>Sân thể thao xã Ea Lâm</t>
  </si>
  <si>
    <t>Khu giãn dân buôn Bai</t>
  </si>
  <si>
    <t>Đất san lấp tại đồi 75, thôn Buôn Bưng A</t>
  </si>
  <si>
    <t>Nâng cấp, mở rộng ĐH 70 (QH giao thông của tỉnh)</t>
  </si>
  <si>
    <t>Nâng cấp, mở rộng ĐH 70B (QH giao thông của tỉnh)</t>
  </si>
  <si>
    <t>Dự án cải tạo và nâng cấp điện nông thôn từ điện lưới quốc gia</t>
  </si>
  <si>
    <t>Đá chẻ, buôn Mã Vôi</t>
  </si>
  <si>
    <t>Đất Quốc phòng</t>
  </si>
  <si>
    <t>Khu du lịch sinh thái Ma Re (thôn Tân Lập)</t>
  </si>
  <si>
    <t>Đường giao thông trong khu QHTT xã</t>
  </si>
  <si>
    <t>Kè chống sạt lở Sông Ba (chiều dài 1350m)</t>
  </si>
  <si>
    <t>Nâng cấp CT cấp nước Buôn Thung</t>
  </si>
  <si>
    <t>Trạm y tế xã Đức Bình Đông</t>
  </si>
  <si>
    <t>Mở rộng điểm trường mầm non thôn Bình Giang</t>
  </si>
  <si>
    <t>Điểm trường mầm non Buôn Thung</t>
  </si>
  <si>
    <t>Khu tái định cư di dân khỏi vùng ngập lũ</t>
  </si>
  <si>
    <t>Quy hoạch lô 2 khu dân cư thôn Tân Lập (giáp cầu Ma Re)</t>
  </si>
  <si>
    <t>Khai thác đất san lấp tại thôn Tân Lập</t>
  </si>
  <si>
    <t>Đá xây dựng tại Tân Lập</t>
  </si>
  <si>
    <t>Các tuyến đường giao thông trong khu TT xã</t>
  </si>
  <si>
    <t>Khu dân cư trung tâm xã Ea Trol</t>
  </si>
  <si>
    <t>Mở rộng nghĩa địa Buôn Thu</t>
  </si>
  <si>
    <t>Đất san lấp đồi bãi 4, buôn Bầu</t>
  </si>
  <si>
    <t>Trụ sở làm việc công an xã</t>
  </si>
  <si>
    <t>Văn bản pháp lý</t>
  </si>
  <si>
    <t>Nâng cấp, mở rộng ĐH 62 (QH giao thông của tỉnh)</t>
  </si>
  <si>
    <t>Nâng cấp, mở rộng các tuyến đường trung tâm xã (7 tuyến)</t>
  </si>
  <si>
    <t xml:space="preserve">Dự án kéo dài tuyến đường T18 thôn Nam Giang </t>
  </si>
  <si>
    <t>Kè chống sạt lở Sông Ba</t>
  </si>
  <si>
    <t>Nhà máy nước sinh hoạt thôn Nam Giang</t>
  </si>
  <si>
    <t>Nối dài kênh T20, T32 và T34 sau Nhà máy thủy điện Sông Hinh</t>
  </si>
  <si>
    <t>Mở rộng trường THCS và THPT Võ Văn Kiệt</t>
  </si>
  <si>
    <t>Mở rộng trường tiểu học thôn Suối Biểu</t>
  </si>
  <si>
    <t>Khu dân cư tuyến T42</t>
  </si>
  <si>
    <t>Khu TĐC vùng ngập lũ dọc kênh Tây</t>
  </si>
  <si>
    <t>Đất cơ sở tôn giáo</t>
  </si>
  <si>
    <t>Trường tiểu học Sơn Giang</t>
  </si>
  <si>
    <t>Nhà sinh hoạt cộng đồng thôn Hà Giang</t>
  </si>
  <si>
    <t>Nhà sinh hoạt cộng đồng thôn Tân Giang</t>
  </si>
  <si>
    <t>Nhà sinh hoạt cộng đồng thôn Vĩnh Giang</t>
  </si>
  <si>
    <t>Quyết định số 2083/QĐ-UBND ngày 06/9/2019 của UBND huyện</t>
  </si>
  <si>
    <t>QĐ 3249/QĐ-UBND, ngày 30/12/2016 Kế hoạch sử dụng đất năm 2017</t>
  </si>
  <si>
    <t>Căn cứ pháp lý</t>
  </si>
  <si>
    <t>Nhà sinh hoạt cộng đồng khu phố 4</t>
  </si>
  <si>
    <t>Nhà sinh hoạt cộng đồng khu phố 10</t>
  </si>
  <si>
    <t>Trường Mầm non Ea Bá</t>
  </si>
  <si>
    <t>Nhà văn hóa Buôn Bá</t>
  </si>
  <si>
    <t>Nhà văn hóa xã Ea Bá</t>
  </si>
  <si>
    <t>Nhà SHCĐ và khu thể thao thôn Tân Sơn</t>
  </si>
  <si>
    <t>Nhà SHCĐ thôn 2/4</t>
  </si>
  <si>
    <t>Nhà SHCĐ thôn Tân Bình</t>
  </si>
  <si>
    <t>Nhà SHCĐ thôn Tân Sơn</t>
  </si>
  <si>
    <t>Đường nội đồng đoạn từ đường liên xã Ea Bá - Ea Lâm đến giáp đường nội đồng 75</t>
  </si>
  <si>
    <t>Nhà VH buôn Gao</t>
  </si>
  <si>
    <t>Nhà VH buôn Học</t>
  </si>
  <si>
    <t>Nhà VH buôn Bưng B</t>
  </si>
  <si>
    <t>Trạm y tế xã Đức Bình Tây</t>
  </si>
  <si>
    <t>Mở rộng trường tiểu học Đức Bình Tây (điểm chính)</t>
  </si>
  <si>
    <t>Mở rộng đất ở khu dân cư buôn Quang Dù</t>
  </si>
  <si>
    <t>Nhà VH xã Đức Bình Tây</t>
  </si>
  <si>
    <t>Trường Mầm non Đức Bình Tây - điểm Chính</t>
  </si>
  <si>
    <t>Nhà SHCĐ buôn Mả Vôi</t>
  </si>
  <si>
    <t>Nhà SHCĐ buôn Quang Dù</t>
  </si>
  <si>
    <t>Trạm bơm Mả Vôi</t>
  </si>
  <si>
    <t>Nhà SHCĐ thôn Chí Thán</t>
  </si>
  <si>
    <t>Nhà SHCĐ thôn Bình Giang</t>
  </si>
  <si>
    <t>Nâng cấp mở rộng tuyến đường từ QL19C đi UB xã Sông Hinh</t>
  </si>
  <si>
    <t>Chợ xã Sông Hinh</t>
  </si>
  <si>
    <t>Đất có di tích lịch sử văn hóa</t>
  </si>
  <si>
    <t>Nghĩa trang Buôn Kít</t>
  </si>
  <si>
    <t>Mở rộng nghĩa địa thôn Hòa Sơn</t>
  </si>
  <si>
    <t>Nhà văn hóa thôn Hòa Sơn</t>
  </si>
  <si>
    <t>Nhà sinh hoạt cộng đồng thôn 3</t>
  </si>
  <si>
    <t>Trạm bơm hồ trung tâm</t>
  </si>
  <si>
    <t>Trường THCS xã Ea Bia</t>
  </si>
  <si>
    <t>Nhà SHCĐ và khu thể thao buôn Ma Sung</t>
  </si>
  <si>
    <t>Nghĩa địa buôn 2 Klốc</t>
  </si>
  <si>
    <t>Nghĩa địa buôn Ma Sung</t>
  </si>
  <si>
    <t>Trụ sở UBND xã Ea Bia</t>
  </si>
  <si>
    <t>Bãi phơi bả sắn cho nhà máy tinh bột sắn Fococev, xã Ea Bia</t>
  </si>
  <si>
    <t>Nâng cấp, mở rộng QL 19C (QH giao thông của tỉnh)</t>
  </si>
  <si>
    <t>Cát XD tại tràn xã lũ, thủy điện Sông Hinh</t>
  </si>
  <si>
    <t>Cụm công nghiệp buôn Trinh</t>
  </si>
  <si>
    <t>Cửa hàng kinh doanh xăng dầu Tâm Bình</t>
  </si>
  <si>
    <t>Cơ sở thu mua, sơ chế mủ cao su của ông Cao Thị Đắc Hoàng</t>
  </si>
  <si>
    <t xml:space="preserve">Cơ sở thu mua chế biến mủ cao su của hộ Đăng Công Viên </t>
  </si>
  <si>
    <t>Đá granit Tân An (khu vực 2)</t>
  </si>
  <si>
    <t>Đường SX từ cầu tràn Buôn Thứ qua rẫy ông Ma Nhứt</t>
  </si>
  <si>
    <t>Đường SX đoạn từ rẫy Ma Rươi đi Chưk Mút tới giáp ranh với Ea Bá</t>
  </si>
  <si>
    <t>Nâng cấp, mở rộng tuyến ĐH 66 đi Chư Bloi</t>
  </si>
  <si>
    <t>Đường từ nhà Ma Rươi qua suối đến rẫy Ma Nhin</t>
  </si>
  <si>
    <t>Đường từ nhà Oi Di đi qua rẫy tới nhà Ma Toang</t>
  </si>
  <si>
    <t>Đường từ nhà Ma Pri qua suối đến rẫy Bình Nam (giáp đường bê tông buôn Thứ)</t>
  </si>
  <si>
    <t>Đường từ nhà Ma Sơn đến suối Ea Bar</t>
  </si>
  <si>
    <t>Trạm cấp nước tập trung</t>
  </si>
  <si>
    <t>Sửa chữa và nâng cấp an toàn hồ chưa nước Ea Đin 1</t>
  </si>
  <si>
    <t>Điểm dân cư thôn Ea Din</t>
  </si>
  <si>
    <t>Khu dân cư thôn Tân An</t>
  </si>
  <si>
    <t>Giao đất, bán đấu giá QSD đất khu dân cư buôn Trinh</t>
  </si>
  <si>
    <t>Đá chẻ núi Chư Ma, buôn Trinh</t>
  </si>
  <si>
    <t>Khai thác đất san lấp tại Buôn Chung, Buôn Thứ</t>
  </si>
  <si>
    <t>Nhà SHCĐ thôn Ea M'Keng</t>
  </si>
  <si>
    <t>Trường mẫu giáo Ea Bar - điểm trường Tân An (điểm mới)</t>
  </si>
  <si>
    <t>Nhà SHCĐ và khu thể thao Buôn Ly</t>
  </si>
  <si>
    <t>Nhà SHCĐ buôn Thu</t>
  </si>
  <si>
    <t>Nhà SHCĐ buôn Thinh</t>
  </si>
  <si>
    <t>Nhà sinh hoạt cộng đồng khu phố 5</t>
  </si>
  <si>
    <t>Nhà sinh hoạt cộng đồng khu phố 1</t>
  </si>
  <si>
    <t>Nhà sinh hoạt cộng đồng khu phố 2</t>
  </si>
  <si>
    <t>Nhà sinh hoạt cộng đồng khu phố 3</t>
  </si>
  <si>
    <t>Nhà sinh hoạt cộng đồng khu phố 8</t>
  </si>
  <si>
    <t xml:space="preserve">Nhà sinh hoạt cộng đồng buôn Hai Riêng </t>
  </si>
  <si>
    <t xml:space="preserve">Xây dựng tuyến đường từ QL29 đi buôn Lê Diêm </t>
  </si>
  <si>
    <t>Bãi rác tại Buôn Thung</t>
  </si>
  <si>
    <t>Bãi rác tại thôn Chí Thán</t>
  </si>
  <si>
    <t>Mở rộng KDC buôn Thung (dọc đường vành đai thủy điện)</t>
  </si>
  <si>
    <t>Khai thác cát xây dựng thôn Chí Thán (Cồn Trò)</t>
  </si>
  <si>
    <t>Cho thuê đất vùng bán ngập, bãi bồi ven sông cồn trò thôn Chí Thán</t>
  </si>
  <si>
    <t>Mở mới tuyến đường từ ĐH 64 đến suối rộng 10 m (thôn Tân Lập)</t>
  </si>
  <si>
    <t>Mở rộng KDC thôn Tân Lập dọc đường đi suối Châu</t>
  </si>
  <si>
    <t>Sân tập kết nông sản tại thôn Hiệp Hòa</t>
  </si>
  <si>
    <t>Mở rộng đất trồng cây lâu năm tại các thôn</t>
  </si>
  <si>
    <t xml:space="preserve">Cửa hàng xăng dầu (xăng dầu Duy Nguyên số 2)                                                 </t>
  </si>
  <si>
    <t>Cải tạo và nâng cấp lưới điện nông thôn từ điện lưới quốc gia</t>
  </si>
  <si>
    <t xml:space="preserve">MR đường từ QL29 đến nhà ông Nọn (khu Bắc Sơn) dài 0,4 km </t>
  </si>
  <si>
    <t xml:space="preserve">MR đường đi khu sản xuất ông Nông Văn Thảo dài 0,3 km </t>
  </si>
  <si>
    <t xml:space="preserve">MR đường dọc bờ hồ Tân Lập dài 2,0 km </t>
  </si>
  <si>
    <t xml:space="preserve">MR đường đi khu SX ông Bàn Nguyên Ngân dài 0,7 km </t>
  </si>
  <si>
    <t>MR đường từ nhà ông Lá đến nhà ông Dũng dài 0,4 km</t>
  </si>
  <si>
    <t xml:space="preserve">MR đường từ nhà ông Huồng đến ông Vùng dài 0,5 km </t>
  </si>
  <si>
    <t xml:space="preserve">MR đường đi nghĩa trang thôn Tân Sơn dài 0,7 km </t>
  </si>
  <si>
    <t xml:space="preserve">MR đường từ trường tiểu học đi khu sản xuất phía Nam buôn Zô dài 1,0 km </t>
  </si>
  <si>
    <t>Đá xây dựng tại buôn Zô</t>
  </si>
  <si>
    <t>Nâng cấp mở rộng mạng lưới cấp nước sinh hoạt tập trung (cấp nước thôn 2/4)</t>
  </si>
  <si>
    <t>Điểm dân cư số 1 thôn 2/4</t>
  </si>
  <si>
    <t>Điểm trường mầm non thôn 2/4 (khu QH điểm DC số 1)</t>
  </si>
  <si>
    <t>Cửa hàng kinh doanh xăng dầu Khoa Hiền (buôn Thứ)</t>
  </si>
  <si>
    <t>Đường SX đoạn từ QL 29 (trên trạm y tế xã) ở Buôn Thứ tới rẫy Ma Nút</t>
  </si>
  <si>
    <t>Đường SX đoạn từ rẫy Ma Nghét tới nhà bà HRươi</t>
  </si>
  <si>
    <t>Đường từ nhà Ma Quỳnh đến rẫy Ma Chân giáp Ea Bá</t>
  </si>
  <si>
    <t xml:space="preserve">Các khu thương mại dịch vụ tại các thôn </t>
  </si>
  <si>
    <t>Khu giãn dân buôn Chung</t>
  </si>
  <si>
    <t xml:space="preserve">Mở mới tuyến đường giao thông buôn Thứ đi buôn Chung dài 1,8 km </t>
  </si>
  <si>
    <t>Hệ thống điện phục vụ sản xuất tập trung xã Ea Bar</t>
  </si>
  <si>
    <t>Hạ tầng cụm công nghiệp thôn Tân An (đất giao thông)</t>
  </si>
  <si>
    <t xml:space="preserve">Mở mới tuyến đường giao thông buôn Thứ đi buôn Quen dài 0,57 km </t>
  </si>
  <si>
    <t>Mở rộng tuyến đường từ QL 29 đi đường ĐH67 dài 0,2 km rộng 5 m</t>
  </si>
  <si>
    <t>DANH MỤC CÁC CÔNG TRÌNH, DỰ ÁN TRONG KỲ QUY HOẠCH SỬ DỤNG ĐẤT ĐẾN NĂM 2030 CỦA XÃ EA LY</t>
  </si>
  <si>
    <t>DANH MỤC CÁC CÔNG TRÌNH, DỰ ÁN TRONG KỲ QUY HOẠCH SỬ DỤNG ĐẤT ĐẾN NĂM 2030 CỦA THỊ TRẤN</t>
  </si>
  <si>
    <t>Đất trồng lúa nước</t>
  </si>
  <si>
    <t>Sản ủi đồng ruộng buôn Bầu</t>
  </si>
  <si>
    <t>Đất trồng cây lâu năm</t>
  </si>
  <si>
    <t>Mở rộng đất trồng cây lâu năm tại các buôn (phần diện tích ngoài quy hoạch 3 loại rừng)</t>
  </si>
  <si>
    <t>Đất nông nghiệp khác</t>
  </si>
  <si>
    <t>Khu chăn nuôi tập trung buôn Ken</t>
  </si>
  <si>
    <t>Khu chăn nuôi tập trung buôn Bầu</t>
  </si>
  <si>
    <t>Khu chăn nuôi tập trung buôn Chao</t>
  </si>
  <si>
    <t>Trạm bơm và hệ thông tưới buôn Bầu</t>
  </si>
  <si>
    <t>Khu thương mại dịch vụ gần suối Ea LBar</t>
  </si>
  <si>
    <t>Đất thương mại, dịch vụ (trung tâm thương mại)</t>
  </si>
  <si>
    <t>Đất thương mại, dịch vụ (theo quy hoạch đô thị)</t>
  </si>
  <si>
    <t>Các tuyến đường phân lô khu phố 7</t>
  </si>
  <si>
    <t>Các tuyến đường phân lô khu phố 6</t>
  </si>
  <si>
    <t>Trạm cân Nguyễn Văn Khiêm (buôn Hai Riêng)</t>
  </si>
  <si>
    <t>Điểm tập trung cơ sở sản xuất kinh doanh hàn, xì,… tại khu phố 3</t>
  </si>
  <si>
    <t>Mở rộng khu dân cư dọc các tuyến đường khu phố 7</t>
  </si>
  <si>
    <t>Quy hoạch khu dân cư dọc đường bê tông lô 2 buôn Thô</t>
  </si>
  <si>
    <t>Mở rộng KDC dọc 2 bên đường giao thông từ khu phố 8, khu phố 9 đi buôn Suối Mây cũ</t>
  </si>
  <si>
    <t>Đường vào phân trường tiểu học số 1 khu phố 9</t>
  </si>
  <si>
    <t>Mở rộng đường đi khu sản xuất khu phố 9, 10</t>
  </si>
  <si>
    <t>Mở mới tuyến đường nhà ông Nguyễn Phùng Kỳ (khu phố 7)</t>
  </si>
  <si>
    <t>Đường Nơ Trang Long nối dài (đoạn Nguyễn Trãi - Hoàng Hoa Thám) LG 30 m</t>
  </si>
  <si>
    <t>Đường sau nhà máy tôn Hoa Sen (đoạn nhà ông Bộ)</t>
  </si>
  <si>
    <t>Bán đấu giá QSD đất ở đô thị (nhà khách UBND cũ)</t>
  </si>
  <si>
    <t>Bán đấu giá QSD đất ở đô thị tại khu phố 3 (Trung tâm dạy nghề cũ)</t>
  </si>
  <si>
    <t>Bán đấu giá QSD đất ở đô thị tại khu phố 8 (phân trường trường tiểu học Hai Riêng số 1)</t>
  </si>
  <si>
    <t>Bán đấu giá QSD đất ở đô thị tại khu phố 9 (đất thể thao, nhà sinh hoạt cộng đồng, điểm trường mẫu giáo của buôn Suối Mây cũ)</t>
  </si>
  <si>
    <t>Bán đấu giá QSD đất ở đô thị tại khu phố 10 (phân trường trường tiểu học Hai Riêng số 1)</t>
  </si>
  <si>
    <t>Bán đấu giá QSD đất ở đô thị tại khu phố 3 (phân trường trường tiểu học Hai Riêng)</t>
  </si>
  <si>
    <t>Bán đấu giá QSD đất ở đô thị tại khu phố 9 (phân trường trường tiểu học Hai Riêng số 1)</t>
  </si>
  <si>
    <t>Xây dựng bờ kè dọc suối Ea Din</t>
  </si>
  <si>
    <t>Đường dây và trạm biến áp tai khu phố 3, khu phố 6 và khu phố 8</t>
  </si>
  <si>
    <t>Đất nghĩa trang, nghĩa địa</t>
  </si>
  <si>
    <t xml:space="preserve">Mở rộng nghĩa trang liệt sỹ tại khu phố 3 </t>
  </si>
  <si>
    <t>Mở rộng tuyến đường nối đường Nguyễn Trãi với đường quanh bến xe</t>
  </si>
  <si>
    <t>Khu dân cư phân lô bán đấu giá khu phố 7</t>
  </si>
  <si>
    <t xml:space="preserve">QH chi tiết xây dựng khu dân cư khu phố 5 </t>
  </si>
  <si>
    <t>Khép kín khu dân cư dọc các tuyến đường giao thông chính của các buôn và khu phố</t>
  </si>
  <si>
    <t>Khu dân cư trung tâm thị trấn (thuộc dự án quy hoạch thị trấn mở rộng)</t>
  </si>
  <si>
    <t>Mở rộng và khép kín khu dân cư khu phố 8</t>
  </si>
  <si>
    <t>Trụ sở công an xã (một phần đất trụ sở Ủy ban xã)</t>
  </si>
  <si>
    <t>Mở rộng khu dân cư buôn Bầu</t>
  </si>
  <si>
    <t>Mở rộng khu dân cư buôn Chao</t>
  </si>
  <si>
    <t>Mở rộng khu dân cư buôn Ken</t>
  </si>
  <si>
    <t>Mở rộng khu dân cư buôn Bá</t>
  </si>
  <si>
    <t>Mở rộng nghĩa địa buôn Bá</t>
  </si>
  <si>
    <t>Nghĩa địa khu TĐC buôn Bầu</t>
  </si>
  <si>
    <t>Mở rộng nghĩa địa buôn Bầu</t>
  </si>
  <si>
    <t>Mở rộng nghĩa địa buôn Ken</t>
  </si>
  <si>
    <t>Mở rộng nghĩa địa buôn Chao</t>
  </si>
  <si>
    <t>Nhà văn hóa xã và khu vui chơi thiếu nhi</t>
  </si>
  <si>
    <t>Mở rộng và khép kín KDC dọc theo các tuyến đường giao thông chính của các buôn</t>
  </si>
  <si>
    <t>Đất trồng rừng sản xuất</t>
  </si>
  <si>
    <t>Mở rộng đất trồng cây lâu năm tại các thôn, buôn</t>
  </si>
  <si>
    <t>Khu chăn nuôi trang trại tại các thôn, buôn</t>
  </si>
  <si>
    <t xml:space="preserve">Trồng mới rừng sản xuất </t>
  </si>
  <si>
    <t xml:space="preserve">Mở rộng đường từ chợ Ea Ly đi hòn 1 dài 1,5 km </t>
  </si>
  <si>
    <t xml:space="preserve">MR đường từ QL29 đến nhà Ông Thừa dài 1,0 km </t>
  </si>
  <si>
    <t xml:space="preserve">MR đường qua trại ông Hiện dài 0,3 km </t>
  </si>
  <si>
    <t>MR đường từ nhà SHCĐ Tân Sơn đi bờ hồ dài 1,0 km</t>
  </si>
  <si>
    <t xml:space="preserve">Mở rộng đường ngã ba dốc Ma Xanh đi khu san xuất ông Mếm thôn Tân Sơn dài 0,5 km </t>
  </si>
  <si>
    <t>MR đường từ QL29 đi khu sản xuất ông Trị dài 1,0 km</t>
  </si>
  <si>
    <t xml:space="preserve">Mở rộng đường từ QL29 đi khu dân cư nhà ông Nhọt dài 1,5 km </t>
  </si>
  <si>
    <t>Mở rộng đoạn cuối đường bê tông buôn Zô đi rẫy 6 điền dài 1,0 km</t>
  </si>
  <si>
    <t>Mở mới tuyến đường nội bộ khu dân cư thôn Tân Yên</t>
  </si>
  <si>
    <t>Đường GT trong điểm dân cư số 1 thôn 2/4</t>
  </si>
  <si>
    <t>Bán đấu giá QSD đất ở nông thôn (nhà SHCĐ thôn Tân Bình thửa 117 tờ bản đồ số 136)</t>
  </si>
  <si>
    <t>Đất thủy lợi</t>
  </si>
  <si>
    <t>Quy hoạch nghĩa địa buôn Zô (thửa 27 tờ bản đồ 33)</t>
  </si>
  <si>
    <t>Mở rộng nghĩa địa thôn Tân Lập (thửa 34, 35, 38 tờ 84)</t>
  </si>
  <si>
    <t>Mở rộng khu dân cư thôn Tân Yên</t>
  </si>
  <si>
    <t>Mở rộng tuyến đường từ ngã Tân Lập đi Tân Sơn đến ngã ba gốc xoài thôn Tân Lập dài 4,5 km</t>
  </si>
  <si>
    <t>Các công trình dự án đã đưa vào sử dụng nhưng chưa hoàn thành thủ tục đất đai</t>
  </si>
  <si>
    <t>Các công trình dự án dự kiến mở rộng và quy hoạch mới</t>
  </si>
  <si>
    <t>Đất trồng lúa</t>
  </si>
  <si>
    <t>Đường giao thông trong các khu dân cư phân lô</t>
  </si>
  <si>
    <t>Công trình cấp nước sinh hoạt tập trung</t>
  </si>
  <si>
    <t>Mở rộng KDC thôn Hiệp Hòa</t>
  </si>
  <si>
    <t>Mở rộng KDC Tân Lập dọc quốc lộ 29 gần cầu Sông Hinh</t>
  </si>
  <si>
    <t>Mở rộng KDC thôn Hiệp Hòa (trục đường đi dốc đá nối liền thôn Tân Lập)</t>
  </si>
  <si>
    <t>Mở rộng KDC 2 bên đường ĐH 64 (từ ngã tư Tân Lập đi thôn Bình Giang)</t>
  </si>
  <si>
    <t>Mở rộng KDC thôn Bình Giang (từ tràn xã lũ đến cổng chào thủy điện)</t>
  </si>
  <si>
    <t>Mở rộng KDC dọc hai bên đường từ khu trường mẫu giáo đi thôn Hiệp Hòa</t>
  </si>
  <si>
    <t>Mở rộng nghĩa địa thôn Chí Thán</t>
  </si>
  <si>
    <t>Nhà máy sản xuất gạch ngói thôn Hiệp Hòa</t>
  </si>
  <si>
    <t>Mở rộng mỏ đá ốp lát Hòn Gộp (Công ty Hùng Dũng)</t>
  </si>
  <si>
    <t>Trường tiểu học Đức Bình Đông tại thôn Tân Lập (QH mới)</t>
  </si>
  <si>
    <t>Trận địa 12,7mm (thôn Tân Lập)</t>
  </si>
  <si>
    <t>Bán đấu giá QSD đất ở nông thôn (trường tiểu học Ea Hồ thôn Bình Giang)</t>
  </si>
  <si>
    <t>Đất cơ sở sản xuất kinh doanh</t>
  </si>
  <si>
    <t>Khu tập trung xây dựng các nhà máy sản xuất thôn Tân Lập</t>
  </si>
  <si>
    <t>Sân thể thao xã thôn Tân Lập</t>
  </si>
  <si>
    <t>Đất khu vui chơi giải trí công cộng</t>
  </si>
  <si>
    <t>Trụ sở Ủy ban nhân xã (khu vực quy hoạch trung tâm xã thôn Tân Lập)</t>
  </si>
  <si>
    <t>Nhà văn hóa xã (thôn Tân Lập)</t>
  </si>
  <si>
    <t>Công viên cây xanh phía Bắc trạm y tế xã thôn Tân Lập</t>
  </si>
  <si>
    <t>DANH MỤC CÁC CÔNG TRÌNH, DỰ ÁN TRONG KỲ QUY HOẠCH SỬ DỤNG ĐẤT ĐẾN NĂM 2030 XÃ EA TROL</t>
  </si>
  <si>
    <t>Trồng mới rừng sản xuất</t>
  </si>
  <si>
    <t>Mở rộng đất trồng cây lâu năm tại thôn Kinh Tế 2</t>
  </si>
  <si>
    <t>Khu trang trại tập trung tại buôn Bầu (giáp chân hồ buôn Đức)</t>
  </si>
  <si>
    <t>Chuyển mục đích nhà văn hóa buôn Ly cũ sang đất ở</t>
  </si>
  <si>
    <t>Chuyển mục đích nhà văn hóa buôn Thinh cũ sang đất ở</t>
  </si>
  <si>
    <t>Mở rộng khu dân cư thôn Chư Sai</t>
  </si>
  <si>
    <t>Mở rộng khu dân cư thôn Vĩnh Sơn</t>
  </si>
  <si>
    <t>Quy hoạch nghĩa địa xã tại buôn Thu</t>
  </si>
  <si>
    <t xml:space="preserve">Mở rộng nghĩa địa buôn Bầu (theo hiện trạng) </t>
  </si>
  <si>
    <t xml:space="preserve">Mở rộng nghĩa địa buôn Thinh (theo hiện trạng) </t>
  </si>
  <si>
    <t>Nhà văn hóa và sân thể thao buôn Ly</t>
  </si>
  <si>
    <t>Mở rộng nhà văn hóa và sân thể thao buôn Thu</t>
  </si>
  <si>
    <t>Trạm cân nông sản: Nguyễn Thị Thu Huyền</t>
  </si>
  <si>
    <t xml:space="preserve">Khu thương mại dịch vụ dọc đường đi thác Drai Tang </t>
  </si>
  <si>
    <t>Khu thương mại dọc trục đường QL 19C tại Buôn Thu</t>
  </si>
  <si>
    <t>Trụ sở làm việc công an xã (buôn Thinh đất trường mẫu giáo cũ)</t>
  </si>
  <si>
    <t>Khu du lịch sinh thái thác Drai Tang</t>
  </si>
  <si>
    <t xml:space="preserve">Nâng cấp mở rộng đường nội đồng từ hồ Buôn Đức đi QL 19C </t>
  </si>
  <si>
    <t xml:space="preserve">Đường nội đồng QL 19C đi đồng ruộng buôn Đức Mùi </t>
  </si>
  <si>
    <t>Nâng cấp, mở rộng ĐH 65 (xã Ea Bia đi Ea Trol) giao thông tỉnh</t>
  </si>
  <si>
    <t>Nâng cấp, mở rộng ĐH 61 (xã Ea Trol đi Ea Bar) giao thông tỉnh</t>
  </si>
  <si>
    <t>Trường mẫu giáo xã</t>
  </si>
  <si>
    <t>Mở rộng khu dân cư thôn Kinh tế 2</t>
  </si>
  <si>
    <t>Mở rộng khu dân cư buôn Ly (từ nhà Ma Ly đến ngã ba vào đập dâng Ea Trol)</t>
  </si>
  <si>
    <t>Mở rộng khu dân cư buôn Ly (từ trường học ra xã Ea Bia)</t>
  </si>
  <si>
    <t>Mở rộng khu dân cư buôn Thu (từ cống Ma Diêu đến nhà Ba Thẩm)</t>
  </si>
  <si>
    <t>Mở rộng khu dân cư buôn Thu (từ nhà Ma Ty đến ngã ba vào đập dâng Ea Trol)</t>
  </si>
  <si>
    <t>Mở rộng khu dân cư buôn Bầu (từ UBND xã đến kênh mương)</t>
  </si>
  <si>
    <t>Căn cứ chiến đấu cấp huyện tại buôn Bầu (Thao trường bắn cấp huyện tại đồi Chư Bát)</t>
  </si>
  <si>
    <t>Trạm cân nông sản: La O Y Thanh</t>
  </si>
  <si>
    <t xml:space="preserve">          Biểu 10/CH:                     </t>
  </si>
  <si>
    <t>Trụ sở làm việc công an xã (buôn Thứ)</t>
  </si>
  <si>
    <t>Nâng cấp, mở rộng ĐH 70C (QH giao thông tỉnh)</t>
  </si>
  <si>
    <t>Nâng cấp, mở rộng ĐH 70D (QH giao thông tỉnh)</t>
  </si>
  <si>
    <t>Đường SX từ ngã ba rẫy Y Hôi về cầu gỗ Buôn Trinh</t>
  </si>
  <si>
    <t>Bãi rác xã Ea Bar tại buôn Thứ</t>
  </si>
  <si>
    <t>Mở rộng khu dân cư dọc QL 29 từ buôn Thứ đến buôn Chung</t>
  </si>
  <si>
    <t>Mở rộng và khép kín khu dân cư của các thôn, buôn (dọc theo các tuyến đường giao thông chính)</t>
  </si>
  <si>
    <t>Mở rộng đất trồng cây lâu năm tại các thôn buôn</t>
  </si>
  <si>
    <t>Các cầu (cầu thôn Chư Plôi,…)</t>
  </si>
  <si>
    <t>Trường mẫu giáo Ea Bar điểm trường thôn Chư Blôi</t>
  </si>
  <si>
    <t>Nhà SHCĐ và khu thể thao thôn Chư Blôi</t>
  </si>
  <si>
    <t>Trang trại chăn nuôi: Y Hồ (thửa 58 tờ bản đồ số 54)</t>
  </si>
  <si>
    <t>Trang trại chăn nuôi: Bùi Văn Dự (thửa 29 tờ bản đồ số 21)</t>
  </si>
  <si>
    <t>Trang trại chăn nuôi: Nguyễn Trường Đồng (thửa 31 tờ bản đồ số 105)</t>
  </si>
  <si>
    <t>DANH MỤC CÔNG TRÌNH, DỰ ÁN TRONG KỲ QUY HOẠCH SỬ DỤNG ĐẤT ĐẾN NĂM 2030 XÃ SÔNG HINH</t>
  </si>
  <si>
    <t>DANH MỤC CÔNG TRÌNH, DỰ ÁN TRONG KỲ QUY HOẠCH SỬ DỤNG ĐẤT ĐẾN NĂM 2030 XÃ SƠN GIANG</t>
  </si>
  <si>
    <t>Khu dân cư phân lô Bình Giang (trước cây xăng Bình Giang)</t>
  </si>
  <si>
    <t>Mở rộng và khép kín khu dân cư của các thôn (dọc theo các tuyến đường giao thông chính)</t>
  </si>
  <si>
    <t xml:space="preserve">Trụ sở công an xã </t>
  </si>
  <si>
    <t>Trạm bơm và hệ thống kênh tưới Ea Lâm 2</t>
  </si>
  <si>
    <t xml:space="preserve">Hệ thống cấp nước sinh hoạt </t>
  </si>
  <si>
    <t>XD sân thể thao cơ bản huyện tại khu phố 5 (hạng mục đường dẫn)</t>
  </si>
  <si>
    <t xml:space="preserve">Mở rộng đất chuyên trồng lúa nước tại buôn Học </t>
  </si>
  <si>
    <t>DANH MỤC CÁC CÔNG TRÌNH, DỰ ÁN TRONG KỲ QUY HOẠCH SỬ DỤNG ĐẤT ĐẾN NĂM 2030 XÃ ĐỨC BÌNH TÂY</t>
  </si>
  <si>
    <t>Hệ thống cấp nước sinh hoạt tập trung xã Đức Bình Tây</t>
  </si>
  <si>
    <t>Mở rộng đất chuyên trồng lúa nước (tại Buôn Mả Vôi, Buôn Quang Dù)</t>
  </si>
  <si>
    <t>Mở rộng khu dân cư buôn Gao</t>
  </si>
  <si>
    <t>Mở rộng khu dân cư buôn Bưng A</t>
  </si>
  <si>
    <t>Mở rộng khu dân cư dọc 2 bên đường Trường Sơn Đông đoạn từ ngã ba buôn Gạo đến cầu Ea Sái</t>
  </si>
  <si>
    <t xml:space="preserve">Mở rộng khu dân cư dọc 2 bên đường liên xã Ea Lâm đi xã Krông Năng </t>
  </si>
  <si>
    <t>Mở rộng khu dân cư dọc 2 bên đường từ buôn Gạo đi buôn Học</t>
  </si>
  <si>
    <t>Mở rộng khu dân cư buôn Bai giáp khu tái định cư</t>
  </si>
  <si>
    <t>Đất quốc phòng</t>
  </si>
  <si>
    <t>Đường lên đồi 75 (nhà Ma Sói buôn Bai đến đồi 75)</t>
  </si>
  <si>
    <t>Đường từ khu giãn dân buôn Bưng A đi đồi 75</t>
  </si>
  <si>
    <t>Mở rộng đường nội đồng đoạn từ đường liên xã Ea Bá - Ea Lâm đi trạm bơm Ea Lâm 2</t>
  </si>
  <si>
    <t>Trường tiểu học Ea Lâm (điểm trường buôn Gạo)</t>
  </si>
  <si>
    <t>Trường tiểu học Ea Lâm (điểm trường buôn Bai)</t>
  </si>
  <si>
    <t>Nâng cấp mở rộng ĐH 63 từ QL29 đi Ea Lâm (QH giao thông của tỉnh)</t>
  </si>
  <si>
    <t>Bãi rác xã tại buôn Bai</t>
  </si>
  <si>
    <t>QĐ 3029/QĐ-UBND ngày 13/11/2019</t>
  </si>
  <si>
    <t>Trạm cân nông sản: Ngô Thị Thúy Hằng</t>
  </si>
  <si>
    <t>NQ số 251/NQ-HĐND ngày 10/7/2020</t>
  </si>
  <si>
    <t>Nâng cấp mở rộng các tuyến đường nội thôn</t>
  </si>
  <si>
    <t xml:space="preserve">Nhà thi đấu đa năng và sân thể thao xã </t>
  </si>
  <si>
    <t>Sân thể thao thôn Ea Ngao</t>
  </si>
  <si>
    <t>Bãi rác xã tại thôn Ea Ngao</t>
  </si>
  <si>
    <t>Đất san lấp tại đồi Y Ki</t>
  </si>
  <si>
    <t xml:space="preserve">Đất khu vui chơi giải trí công cộng </t>
  </si>
  <si>
    <t>Công viên thôn Hòa Sơn (đất nông trường cũ)</t>
  </si>
  <si>
    <t>Chuyển mục đích điểm trường mẫu giáo buôn Kít sang đất ở</t>
  </si>
  <si>
    <t>Chuyển mục đích nhà văn hóa thôn Hòa Sơn sang đất ở</t>
  </si>
  <si>
    <t xml:space="preserve">Trụ sở làm việc công an xã </t>
  </si>
  <si>
    <t>Khu du lịch khu sinh thái Thác Hly</t>
  </si>
  <si>
    <t>Công viên thôn Bình Yên (đất nhà SHCĐ; điểm trường mầm non và phân trường tiểu học thôn Bình Sơn cũ)</t>
  </si>
  <si>
    <t>Khu chăn nuôi trang trại tập trung</t>
  </si>
  <si>
    <t>Trạm bơm buôn Dành và kênh mương nội đồng</t>
  </si>
  <si>
    <t>Thuỷ lợi buôn Duôn Chách</t>
  </si>
  <si>
    <t>Trường Mần non xã (đất trụ sở UBND cũ)</t>
  </si>
  <si>
    <t>Bãi rác buôn Dôn Chách</t>
  </si>
  <si>
    <t>Mở rộng nghĩa địa buôn Krông</t>
  </si>
  <si>
    <t>Mở rộng nghĩa địa buôn Ma Sung</t>
  </si>
  <si>
    <t>Nâng cấp cải tạo phía Nam hồ Trung Tâm</t>
  </si>
  <si>
    <t>Nhà SHCĐ và sân thể thao buôn Nhum</t>
  </si>
  <si>
    <t>Điểm trường mẫu giáo buôn Ma Sung</t>
  </si>
  <si>
    <t>Nhà văn hóa và khu thể thao buôn Krông (chuyển chỗ mới)</t>
  </si>
  <si>
    <t xml:space="preserve">Nâng cấp, cải tạo khép kín khu đồi thông </t>
  </si>
  <si>
    <t xml:space="preserve">Nâng cấp, mở rộng khu đồi thông </t>
  </si>
  <si>
    <t>Đất năng lượng</t>
  </si>
  <si>
    <t>Trạm điện 110 kV Sông Hinh và đấu nối</t>
  </si>
  <si>
    <t xml:space="preserve">Mở rộng đất trồng cây lâu năm </t>
  </si>
  <si>
    <t>Kè chống sạt lở tại thôn Đông Phú và Tuy Bình</t>
  </si>
  <si>
    <t>Trạm bơm và hệ thống kênh mương thôn Đồng Phú</t>
  </si>
  <si>
    <t>Trụ sở công an xã (đất trạm y tế cũ)</t>
  </si>
  <si>
    <t>Trang trại chăn nuôi: Huỳnh Kim Hoan</t>
  </si>
  <si>
    <t>Trang trại chăn nuôi thôn Tuy Bình (thửa 66, 67 tờ bản đồ số 44)</t>
  </si>
  <si>
    <t>Mở rộng đất ở khu dân cư buôn Mả Vôi</t>
  </si>
  <si>
    <t>Mở rộng đất ở khu dân cư cầu ông Nãy</t>
  </si>
  <si>
    <t>Bán đấu giá QSD đất ở nông thôn (điểm trường tiểu học và mần nôn buôn Quang Dù)</t>
  </si>
  <si>
    <t>Bán đấu giá QSD đất ở nông thôn (điểm trường tiểu học và mần nôn Thôn Tuy Bình)</t>
  </si>
  <si>
    <t>Mở rộng đất ở khu dân cư thôn Đồng Phú</t>
  </si>
  <si>
    <t xml:space="preserve">Mở rộng đất ở khu dân cư thôn An Hòa  </t>
  </si>
  <si>
    <t>Nâng cấp, mở rộng đường số 9 lên 12 m</t>
  </si>
  <si>
    <t>Mở rộng tuyến đường từ chợ (thôn Đồng Phú) đến giáp ngã 3 (QL 19C thôn An Hòa)</t>
  </si>
  <si>
    <t>Quy hoạch khu dân cư dọc 2 bên đường số 9</t>
  </si>
  <si>
    <t>Chuyển mục đích điểm trường Mẫu giáo buôn Bưng A sang đất ở</t>
  </si>
  <si>
    <t>Đường nội đồng từ rẫy Hờ Béo (buôn Ma Sung) theo đường đất đến khu nghĩa địa thôn Bình Giang - Đức Bình Đông</t>
  </si>
  <si>
    <t>Điểm trường tiểu học buôn Dôn Chách</t>
  </si>
  <si>
    <t>Điểm trường tiểu học buôn Nhum</t>
  </si>
  <si>
    <t>Sân thể thao buôn Dôn Chách</t>
  </si>
  <si>
    <t>Sân thể thao buôn Nhum</t>
  </si>
  <si>
    <t>Nghĩa địa tập trung xã Ea Bia</t>
  </si>
  <si>
    <t xml:space="preserve">Nghĩa địa buôn Nhum </t>
  </si>
  <si>
    <t>Nghĩa địa buôn Dôn Chách</t>
  </si>
  <si>
    <t>Nâng cấp mở rộng tuyến từ buôn Krông đến buôn Dành</t>
  </si>
  <si>
    <t>Mở mới tuyến đường vào nghĩa địa buôn Nhum</t>
  </si>
  <si>
    <t>Mở mới tuyến từ rẫy ông Ksor Y Tất (giáp QL19C) đến đất bà Hờ Doanh (giáp đường liên buôn suối bệnh viện Dành)</t>
  </si>
  <si>
    <t>Nâng cấp mở rộng tuyến từ rẫy Mi Vét đến rẫy ông Ma Cang</t>
  </si>
  <si>
    <t>Nâng cấp mở rộng tuyến từ rẫy Mi Vét đến thác Jrai Thur</t>
  </si>
  <si>
    <t>Nâng cấp mở rộng tuyến từ đất Mí Nhiêu đến giáp đường BTXM liên xã đi xã Ea Trol</t>
  </si>
  <si>
    <t>Nâng cấp và mở mới tuyến từ rẫy Lê Văn Vấn đến giáp đường BTXM liên xã đi xã Ea Trol</t>
  </si>
  <si>
    <t>Mở mới tuyến đường từ nhà ông Nguyễn Văn Tâm đến suối bệnh viện (đi khu du lịch)</t>
  </si>
  <si>
    <t>Nâng cấp mở rộng tuyến đường nội đồng từ rẫy Oi Viên đến đất Ma Xương</t>
  </si>
  <si>
    <t>Mở mới tuyến từ rẫy Nay Hờ Gái (giáp QL19C) đến đất ở Nay H'Bốt (giáp đường liên buôn suối bệnh viện Dành)</t>
  </si>
  <si>
    <t>Mở mới tuyến từ rẫy Ksơr Y Chi (giáp QL19C) đến nhà Đỗ Bá Quàng (giáp đường liên buôn suối bệnh viện Dành)</t>
  </si>
  <si>
    <t>Mở rộng đất ở dọc hai bên đường BTXM từ buôn Ma Sung đến buôn 2 Klốc</t>
  </si>
  <si>
    <t>Bán đấu giá QSD đất ở nông thôn (điểm trường tiểu học cũ buôn Hai Klốc)</t>
  </si>
  <si>
    <t>Sân thể thao buôn Hai Klốc (điểm trường mẫu giáo cũ)</t>
  </si>
  <si>
    <t xml:space="preserve">Quy hoạch đất ở dọc 2 bên đường từ nghĩa địa buôn Krông đến bờ Sông Hinh và đi buôn Dành </t>
  </si>
  <si>
    <t>Mở rộng khu dân cư buôn Dành (khu vực dọc 2 bên đường liên xã đi Ea Trol)</t>
  </si>
  <si>
    <t xml:space="preserve">Quy hoạch đất ở dọc 2 bên tuyến từ buôn Krông đến buôn Dành </t>
  </si>
  <si>
    <t>Quy hoạch đất ở dọc 2 bên tuyến từ rẫy Ksơr Y Chi (giáp QL19C) đến nhà ông Đỗ Bá Quàng (giáp đường liên buôn suối bệnh viện Dành)</t>
  </si>
  <si>
    <t>Khu giãn dân buôn Nhum</t>
  </si>
  <si>
    <t>Khu giãn dân buôn Dôn Chách</t>
  </si>
  <si>
    <t>Mở rộng đất ở buôn Ma Sung từ nhà bà Ksơr H'Đích đến giáp đất ông Kpă Y Riêng</t>
  </si>
  <si>
    <t>Mở rộng đất ở buôn Nhum (dọc hai bên đường BTXM liên thôn Ma Sung - buôn Nhum)</t>
  </si>
  <si>
    <t xml:space="preserve">Mở rộng nghĩa địa buôn Dành </t>
  </si>
  <si>
    <t xml:space="preserve">Đất san lấp tại đồi Chư Tnuk, buôn Dành </t>
  </si>
  <si>
    <t>Hệ thống kênh từ buôn Quang Dù xuống đường số 9 thôn An Hòa</t>
  </si>
  <si>
    <t>Mở rộng đất ở khu dân cư thôn Tuy Bình</t>
  </si>
  <si>
    <t>Mở rộng nghĩa địa thôn Vạn Giang</t>
  </si>
  <si>
    <t>Khai thác cát làm VLXD thông thường Sông Ba, thôn Hà Giang (CT Sỹ Hóa)</t>
  </si>
  <si>
    <t>Bán đấu giá QSD đất ở nông thôn (phân trường tiểu học Nam Giang cũ)</t>
  </si>
  <si>
    <t>Bán đấu giá QSD đất ở nông thôn (trụ sở thôn Lộc Giang cũ)</t>
  </si>
  <si>
    <t>Bán đấu giá QSD đất ở nông thôn (trụ sở thôn Phước Giang cũ)</t>
  </si>
  <si>
    <t>Bán đấu giá QSD đất ở nông thôn (trụ sở thôn Hà Giang cũ)</t>
  </si>
  <si>
    <t>Mở rộng khu dân cư thôn Phước Lộc, Hà Giang dọc đường 3/2</t>
  </si>
  <si>
    <t>Mở rộng khu dân cư từ QL 29 đến kênh T20 dọc đường 3/2</t>
  </si>
  <si>
    <t>Quy hoạch đất ở khu TĐC vùng ngập lũ ở thôn Hà Giang</t>
  </si>
  <si>
    <t>Quy hoạch đất ở dọc hai bên đường lô 4 Vĩnh Giang</t>
  </si>
  <si>
    <t>Quy hoạch đất ở thôn Tân Giang, Vĩnh Giang, Vĩnh Lương</t>
  </si>
  <si>
    <t>Quy hoạch đất ở hai bên đường xuống cầu sông Nhau</t>
  </si>
  <si>
    <t>Mở rộng khu dân cư thôn Vĩnh Lương dọc hai bên đường Đồng Găng Tây</t>
  </si>
  <si>
    <t xml:space="preserve">Mở rộng khu dân cư thôn Nam Giang sau trường tiểu học Nam Giang </t>
  </si>
  <si>
    <t xml:space="preserve">Mở rộng khu dân cư thôn Nam Giang dọc hai bên đường huyện </t>
  </si>
  <si>
    <t xml:space="preserve">Mở rộng khu dân cư thôn Nam Giang dọc hai bên đường gần kênh T18 </t>
  </si>
  <si>
    <t xml:space="preserve">Mở rộng khu dân cư thôn Suối Biểu hai bên đường huyện </t>
  </si>
  <si>
    <t>Quy hoạch kênh T42 đi đồng Giếng, thôn Hà Giang</t>
  </si>
  <si>
    <t>Nối dài kênh T42 (từ cuối kênh T42 đến giáp suối thôn Hà Giang)</t>
  </si>
  <si>
    <t>Nâng cấp mở rộng tuyến đường bãi vàng thôn Vĩnh Giang</t>
  </si>
  <si>
    <t>Trang trại chăn nuôi thôn Hà Giang</t>
  </si>
  <si>
    <t>Trang trại chăn nuôi thôn suối Biểu</t>
  </si>
  <si>
    <t>Trang trại chăn nuôi thôn Nam Giang (thửa 52, 343 tờ bản đồ số 51)</t>
  </si>
  <si>
    <t>Trụ sở hợp tác xã nông nghiệp tại thôn Vĩnh Giang</t>
  </si>
  <si>
    <t>Thao trường huấn luyện và bắn súng bộ binh (thôn Vạn Giang)</t>
  </si>
  <si>
    <t>Trận địa 12,7mm (thôn Suối Biểu)</t>
  </si>
  <si>
    <t>Nâng cấp, mở rộng ĐH 69 tuyến Sơn Giang - Đức Bình Đông (QH giao thông của tỉnh)</t>
  </si>
  <si>
    <t>Nâng cấp, mở rộng ĐH 69 tuyến Đức Bình Đông - Sơn Giang (QH giao thông tỉnh)</t>
  </si>
  <si>
    <t>Khu chế biến đá VLXD thông thường - mỏ đá thôn Suối Biểu (Cty cổ phần 3-2)</t>
  </si>
  <si>
    <t>Điểm tiểu thủ CN thôn Suối Biểu</t>
  </si>
  <si>
    <t>Cát sỏi thôn Hà Giang</t>
  </si>
  <si>
    <t>Mở rộng đất trồng lúa nước (khu vực sau Nhà máy thủy điện Sông Hinh)</t>
  </si>
  <si>
    <t>Trạm cân nông sản: Trần Thị Kỷ (thôn Nam Giang)</t>
  </si>
  <si>
    <t>Mở rộng trường trung học cơ sở xã Sông Hinh (trường chính)</t>
  </si>
  <si>
    <t>Mở rộng trường Mẫu giáo xã Sông Hinh (trường chính)</t>
  </si>
  <si>
    <t>Mở rộng phân trường tiểu học Sông Hinh thôn Hà Roi</t>
  </si>
  <si>
    <t>Mở rộng phân trường tiểu học Sông Hinh thôn Hòa Sơn</t>
  </si>
  <si>
    <t>Nhà Máy sản suất gạch xi măng không nung Cty TNHHTM Tô Gia (thửa 53 tờ bản đồ số 2)</t>
  </si>
  <si>
    <t>Trang trại chăn nuôi thôn Bình Giang (Nguyễn Thành Dân)</t>
  </si>
  <si>
    <t>Trang trại chăn nuôi thôn Tân Lập (Tô Thanh Nhất)</t>
  </si>
  <si>
    <t>Trang trại chăn nuôi thôn Tân Lập (Nguyễn Đình Cường)</t>
  </si>
  <si>
    <t>Trang trại chăn nuôi buôn Zô: Trần Thị Kim Duyên</t>
  </si>
  <si>
    <t>Căn cứ hậu phương 3</t>
  </si>
  <si>
    <t>Đập dâng buôn Bầu</t>
  </si>
  <si>
    <t>Đập dâng buôn Bá - Suối Đá</t>
  </si>
  <si>
    <t>Thủy lợi sử dụng nước lòng hồ thủy điện sông Ba Hạ giai đoạn 3</t>
  </si>
  <si>
    <t>Công trình cấp nước tự chảy buôn Đức Mùi</t>
  </si>
  <si>
    <t>Trạm biến dự án điện năng lượng mặt trời tại thôn Kinh Tế 2</t>
  </si>
  <si>
    <t>Khu dân cư trung tâm xã (khu K3 thôn Tân Lập)</t>
  </si>
  <si>
    <t>Trang trại chăn nuôi thôn Tân Yên (thửa 21 tờ bản đồ số 37)</t>
  </si>
  <si>
    <t>Khu chăn nuôi tập trung (thửa 78 tờ bản đồ số 1, thửa 16 tờ bản đồ số 29)</t>
  </si>
  <si>
    <t>Trang trại chăn nuôi buôn Thung (thửa 66 tờ số 58; thửa 63 tờ số 59 và thửa 378 tờ số 2)</t>
  </si>
  <si>
    <t>Khu chăn nuôi tập trung buôn Bá (thửa số 618 tờ số 3)</t>
  </si>
  <si>
    <t>Khu vực nuôi chim Yến thôn Tân Yên</t>
  </si>
  <si>
    <t>Khu vực nuôi chim Yến thôn Tân Sơn</t>
  </si>
  <si>
    <t>Khu vực nuôi chim Yến thôn 2/4</t>
  </si>
  <si>
    <t>Khu vực nuôi chim Yến thôn Tân Lập</t>
  </si>
  <si>
    <t>Khu vực nuôi chim Yến tại thôn Vĩnh Sơn</t>
  </si>
  <si>
    <t>Khu vực nuôi chim Yến dọc đường số 9 thôn An Hòa và buôn Mả Vôi</t>
  </si>
  <si>
    <t>Khu vực nuôi chim Yến buôn Bai</t>
  </si>
  <si>
    <t>Khu vực nuôi chim Yến buôn Học</t>
  </si>
  <si>
    <t>Khu vực nuôi chim Yến dọc đường Trường Sơn Đông</t>
  </si>
  <si>
    <t>Mở rộng khu du lịch nghỉ dưỡng thác H'Ly</t>
  </si>
  <si>
    <t>Khu vực nuôi chim Yến thôn Ea Din</t>
  </si>
  <si>
    <t>Khu vực nuôi chim Yến thôn Tân An</t>
  </si>
  <si>
    <t>Khu vực nuôi chim Yến buôn Ken</t>
  </si>
  <si>
    <t>Khu vực nuôi chim Yến buôn Bầu cũ</t>
  </si>
  <si>
    <t>Nuôi chim Yến khu vực Suôi Mây</t>
  </si>
  <si>
    <t>Nuôi chim Yến khu vực Rừng già</t>
  </si>
  <si>
    <t>MR đất trồng lúa nước (Bình Giang 15 ha, Chí Thán 7 ha lấy nước từ trạm bơm Ea Bia)</t>
  </si>
  <si>
    <t>Khu chăn nuôi thôn Chí Thán</t>
  </si>
  <si>
    <t>Trường bắn, thao trường huấn luyện cụm xã (thôn Tân Lập)</t>
  </si>
  <si>
    <t>Chuyển mục đích nhà hàng thủy điện Sông Hinh cũ sang đất ở</t>
  </si>
  <si>
    <t>Mở rộng nghĩa địa Phương Sơn (thôn Phước Lộc)</t>
  </si>
  <si>
    <t>Mở rộng nghĩa địa thôn Nam Giang</t>
  </si>
  <si>
    <t>Quy hoạch kênh T21 thôn Vĩnh Lương</t>
  </si>
  <si>
    <t>Bãi rác xã (thôn Hà Giang)</t>
  </si>
  <si>
    <t>Khu di tích lịch sử cách mạng tại thôn Hà Roi</t>
  </si>
  <si>
    <t>QH khu dân cư thôn Ea Ngao</t>
  </si>
  <si>
    <t>Chuyển mục đích nhà SHCĐ thôn Ea Ngao (Suối Dứa cũ) sang đất ở</t>
  </si>
  <si>
    <t>Chuyển mục đích nhà văn hóa Hà Roi (thôn 2B cũ) sang đất ở</t>
  </si>
  <si>
    <t>Mở rộng nghĩa địa thôn Hà Roi</t>
  </si>
  <si>
    <t>Công viên thôn Hà Roi (đất điểm trường mẫu giáo và phân hiệu trường tiểu học Sông Hinh - thôn 2B cũ)</t>
  </si>
  <si>
    <t>Chuyển mục đích đất trụ sở UBND xã cũ sang đất ở</t>
  </si>
  <si>
    <t>Nhà sinh hoạt cộng đồng thôn Hà Roi (2A cũ)</t>
  </si>
  <si>
    <t>Nhà sinh hoạt cộng đồng thôn Bình Yên (Bình Sơn cũ)</t>
  </si>
  <si>
    <t xml:space="preserve">Nhà máy nước sạch </t>
  </si>
  <si>
    <t>Thủy điện Ea Tàu (QH năng lượng tỉnh)</t>
  </si>
  <si>
    <t>Thủy điện Ea Ngao (QH năng lượng tỉnh)</t>
  </si>
  <si>
    <t>Khu vực nuôi chim yến tập trung</t>
  </si>
  <si>
    <t>Khu Thể thao - Nhà VH xã</t>
  </si>
  <si>
    <t xml:space="preserve">Sân thể thao buôn Dành </t>
  </si>
  <si>
    <t>Nhà SHCĐ và khu thể thao buôn Dành B cũ</t>
  </si>
  <si>
    <t>Khu chăn nuôi giết mổ gia súc (đường liên thôn Tân Lập - Hiệp Hòa)</t>
  </si>
  <si>
    <t>Nâng cấp mở rộng tuyến đường Đức Hòa đi Đức Hiệp (thôn Hiệp Hòa)</t>
  </si>
  <si>
    <t>Sân thể thao thôn Hiệp Hòa</t>
  </si>
  <si>
    <t>Chuyển mục đích trụ sở làm việc CT thủy điện Sông Hinh cũ sang đất ở</t>
  </si>
  <si>
    <t>Bán đấu giá QSD đất ở nông thôn (phân trường tiểu học Đức Bình Đông thôn Đức Hiệp cũ)</t>
  </si>
  <si>
    <t>Nhà SHCĐ thôn Đức Hiệp cũ</t>
  </si>
  <si>
    <t>Nhà SHCĐ thôn Đức Hòa cũ</t>
  </si>
  <si>
    <t>Trạm cân nông sản: Trần Đức Thắng (thôn Phước Lộc)</t>
  </si>
  <si>
    <t>Nhà sinh hoạt cộng đồng thôn Phước Lộc (Phước Giang cũ)</t>
  </si>
  <si>
    <t>Mở mới tuyến từ buôn Hai Klốc đến khu phố 9 (buôn Hai Riêng cũ)</t>
  </si>
  <si>
    <t>Mở rộng khu dân cư buôn Krông</t>
  </si>
  <si>
    <t>Mở rộng khu dân cư buôn Dành</t>
  </si>
  <si>
    <t>Mở rộng khu dân cư buôn Hai KLốc đến giáp khu phố 3 thị trấn</t>
  </si>
  <si>
    <t>Bán đấu giá QSD đất ở nông thôn (điểm trường mẫu giáo cũ buôn Dành A cũ)</t>
  </si>
  <si>
    <t>Bán đấu giá QSD đất ở nông thôn (điểm trường mẫu giáo cũ buôn Dành B cũ)</t>
  </si>
  <si>
    <t>Quy hoạch đất ở dọc 2 bên tuyến đường từ ngã tư buôn Krông đến cầu buôn 2 Klốc</t>
  </si>
  <si>
    <t>Mở rộng nghĩa địa buôn Hai Klốc</t>
  </si>
  <si>
    <t>Công viên, khu vui chơi cho thiếu nhi (theo khu TT xã)</t>
  </si>
  <si>
    <t>Trạng trại chăn nuôi buôn Quen: (thửa 63, 79 tờ bản đồ số 63)</t>
  </si>
  <si>
    <t>Cụm công nghiệp Tân An</t>
  </si>
  <si>
    <t>Phân trường tiểu học Ea Bar tại thôn Ea Mkeng</t>
  </si>
  <si>
    <t>Chuyển mục đích đất điểm trường mẫu giáo Ea Bar thôn Ea Đin sang đất ở</t>
  </si>
  <si>
    <t xml:space="preserve">Chuyển mục đích đất phân trường tiều học Ea Bar tại buôn Chung sang đất ở </t>
  </si>
  <si>
    <t xml:space="preserve">Mở rộng nghĩa địa </t>
  </si>
  <si>
    <t>Trường mẫu giáo Ea Bar - điểm trường buôn Chung</t>
  </si>
  <si>
    <t>Mở rộng khu dân cư thôn Chư Blôi</t>
  </si>
  <si>
    <t>Mở rộng khu dân cư thôn Ea Mkeng</t>
  </si>
  <si>
    <t xml:space="preserve">Khu dân cư trung tâm xã </t>
  </si>
  <si>
    <t>Nhà văn hóa xã và khu vui chơi thiếu nhi (khu TT xã)</t>
  </si>
  <si>
    <t>Nâng cấp, mở rộng các đường giao thông nôn thôn</t>
  </si>
  <si>
    <t>Đường nội vùng cánh đồng Buôn Ken dài 3km</t>
  </si>
  <si>
    <t>Nâng cấp tuyến đường từ buôn Chung đến buôn Chao xã Ea Bá (ĐH 67 QH giao thông tỉnh)</t>
  </si>
  <si>
    <t>Nâng cấp tuyến đường từ buôn Chao đến buôn Chung xã Ea Bar (ĐH 67 QH giao thông tỉnh)</t>
  </si>
  <si>
    <t>Chuyển mục đích đất nhà văn hóa buôn Ken cũ sang đất ở</t>
  </si>
  <si>
    <t xml:space="preserve">Đường Nguyễn Công Trứ nối dài </t>
  </si>
  <si>
    <t>Mở mới tuyến đường Nguyễn Du</t>
  </si>
  <si>
    <t>Đường buôn Thô đi buôn Suối Mây</t>
  </si>
  <si>
    <t>Đá xây dựng dốc Ma Xanh 2</t>
  </si>
  <si>
    <t xml:space="preserve">Nhà SHCĐ khu phố 9 (đất phân trường tiểu học Hai Riêng 1 và trạm y tế cũ) </t>
  </si>
  <si>
    <t>Mở rộng khu dân cư buôn Thô</t>
  </si>
  <si>
    <t>Khu dân cư phân lô bán đấu giá khu phố 6</t>
  </si>
  <si>
    <t>Trụ sở UBND thị trấn (TT Y tế Dự phòng huyện)</t>
  </si>
  <si>
    <t>Nhà văn hóa - khu thể thao buôn La Bách</t>
  </si>
  <si>
    <t>MR đường từ QL 29 đi suối đá thôn 2/4 dài 1,5 km</t>
  </si>
  <si>
    <t>Nâng cấp tuyến đường từ buôn Bách (Tân Bình) đi buôn Thứ xã Ea Bar (ĐH 66, QH giao thông tỉnh)</t>
  </si>
  <si>
    <t>Nâng cấp tuyến đường từ buôn Thứ đi buôn Bách (Tân Bình) xã Ea Ly (ĐH 66, QH giao thông tỉnh)</t>
  </si>
  <si>
    <t>Đất phi nông nghiệp khác</t>
  </si>
  <si>
    <t>Điểm dân cư thôn 2-4 và điểm đân cư số 1</t>
  </si>
  <si>
    <t>Công an PCCC - CHCN</t>
  </si>
  <si>
    <t>Đường sau lô 2 khu dân cư khu phố 7 và 8 (nối đường trong quy hoạch đô thị)</t>
  </si>
  <si>
    <t>Nâng cấp bổ sung hệ thống kênh tưới hồ chứa nước buôn La Bách</t>
  </si>
  <si>
    <t xml:space="preserve">Mở rộng bãi rác tập trung của huyện </t>
  </si>
  <si>
    <t>Đá granit thôn 2/4 (khu vực 1)</t>
  </si>
  <si>
    <t>Đá granit thôn 2/4 (khu vực 2)</t>
  </si>
  <si>
    <t>Đá granit thôn 2/4 (khu vực 3)</t>
  </si>
  <si>
    <t>Khu vực tập luyện dân quân tự vệ tại thôn Tân Sơn</t>
  </si>
  <si>
    <t>Điểm tiểu thủ CN buôn Bưng A</t>
  </si>
  <si>
    <t>Thao trường huấn luyện và bắn súng bộ binh tại buôn Bưng A</t>
  </si>
  <si>
    <t>Khu vực nuôi chim Yến dọc bờ Sông Ba buôn Quang Dù</t>
  </si>
  <si>
    <t>Khai thác khoáng sản khu vực Hòn O</t>
  </si>
  <si>
    <t>Cát sỏi</t>
  </si>
  <si>
    <t>Công viên và khu vui chơi thiếu nhi (đất trụ sở HTX 3 cũ)</t>
  </si>
  <si>
    <t>Khu TMDV dọc 2 bên đường quốc lộ 19C từ đường số 9 đến khu dân cư buôn Quang Dù</t>
  </si>
  <si>
    <t>Khu tập trung xây dựng các nhà máy sản xuất dọc QL 19C từ nhà máy đá đến giáp thị trấn</t>
  </si>
  <si>
    <t>DANH MỤC CÁC CÔNG TRÌNH, DỰ ÁN TRONG KỲ QH SỬ DỤNG ĐẤT ĐẾN NĂM 2030 XÃ EA LÂM</t>
  </si>
  <si>
    <t>Bán đấu giá QSD đất ở nông thôn (những thửa chưa giao của lô 1 tại điểm dân cư số 1 thôn 2/4, )</t>
  </si>
  <si>
    <t>DANH MỤC CÁC CÔNG TRÌNH, DỰ ÁN TRONG KỲ QH SỬ DỤNG ĐẤT ĐẾN NĂM 2030 CỦA XÃ EA BÁ</t>
  </si>
  <si>
    <t>DANH MỤC CÁC CÔNG TRÌNH, DỰ ÁN TRONG KỲ QH SỬ DỤNG ĐẤT ĐẾN NĂM 2030 XÃ ĐỨC BÌNH ĐÔNG</t>
  </si>
  <si>
    <t>Khai thác cát tại bãi bồi Sông Nhau, thôn Nam Giang</t>
  </si>
  <si>
    <t>Phân trường Mầm non Nam Giang (chuyển từ đất TDTT)</t>
  </si>
  <si>
    <t>DANH MỤC CÁC CÔNG TRÌNH, DỰ ÁN TRONG KỲ QH SỬ DỤNG ĐẤT ĐẾN NĂM 2030 XÃ EA BIA</t>
  </si>
  <si>
    <t>DANH MỤC CÁC CÔNG TRÌNH, DỰ ÁN TRONG KỲ QH SỬ DỤNG ĐẤT ĐẾN NĂM 2030 XÃ EA BAR</t>
  </si>
  <si>
    <t>Thao trường huấn luyện và bắn súng bộ binh (buôn Trinh)</t>
  </si>
  <si>
    <t>Mở rộng đất chuyên trồng lúa nước (buôn Lê Diêm, La Bách)</t>
  </si>
  <si>
    <t>Nâng cấp mở rộng ĐH 68 từ QL 29 - buôn 2 Klốc (QH giao thông tỉnh)</t>
  </si>
  <si>
    <t>Đất san lấp tại đồi ông Cẩn</t>
  </si>
  <si>
    <t>Đất san lấp tại buôn Quang Dù (Công ty TNHH Nhất Lam 2,43 ha, thửa 359 tờ bản đồ số 35)</t>
  </si>
  <si>
    <t xml:space="preserve">Đường từ khu TĐC buôn Bai đến chợ </t>
  </si>
  <si>
    <t>Đường từ KTĐC buôn Bưng A đến khu TĐC buôn Bai</t>
  </si>
  <si>
    <t>Các tuyến đường giao thông trong khu giãn dân</t>
  </si>
  <si>
    <t>Trụ sở làm việc công an xã (Ea Ngao)</t>
  </si>
  <si>
    <t>Điểm dừng nghỉ Buôn Đức</t>
  </si>
  <si>
    <t xml:space="preserve">Mở rộng đường từ nhà Ma Gun đi ra phía Bắc giáp đường QL19C </t>
  </si>
  <si>
    <t>Sân thể thao Buôn Bầu (giáp nhà SHCĐ)</t>
  </si>
  <si>
    <t xml:space="preserve">Khu giãn dân buôn Bầu </t>
  </si>
  <si>
    <t>Khu giãn dân dọc tuyến đường buôn Thinh qua buôn Thu giáp QL 19C</t>
  </si>
  <si>
    <t>Nghĩa địa thôn Chư Sai</t>
  </si>
  <si>
    <t>Nhà SHCĐ thôn Kinh Tế 2</t>
  </si>
  <si>
    <t>Mở rộng giáo xứ Sơn Giang</t>
  </si>
  <si>
    <t>Đất nông nghiệp khác tại các buôn (lán trại sản xuất nông nghiệp)</t>
  </si>
  <si>
    <t>Đất nông nghiệp khác tại các thôn, buôn (lán trại sản xuất nông nghiệp)</t>
  </si>
  <si>
    <t>Đất nông nghiệp khác tại các thôn (lán trại sản xuất nông nghiệp)</t>
  </si>
  <si>
    <t>Mở rộng đất trồng rừng sản xuất</t>
  </si>
  <si>
    <t>Khai thác đất san lấp - Suối Biểu</t>
  </si>
  <si>
    <t>Trạm bơm buôn Duôn Chánh và kênh mương nội đồng</t>
  </si>
  <si>
    <t>Sân thể buôn Quen</t>
  </si>
  <si>
    <t xml:space="preserve">Đất cây xanh trong khu dân cư buôn Trinh </t>
  </si>
  <si>
    <t>Đất cây xanh tại trung tâm xã</t>
  </si>
  <si>
    <t>Khu vực nuôi chim Yến tại thôn Hà Roi và buôn Kít</t>
  </si>
  <si>
    <t>Nâng cấp mở rộng tuyến đường QL19C đi thôn Bình Sơn</t>
  </si>
  <si>
    <t>Mở rộng tuyến đường liên thôn Bình Yên - Bình Sơn</t>
  </si>
  <si>
    <t>Trang trại chăn nuôi thôn Tân Yên (Cty THNH Tổ hợp xanh)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</si>
</sst>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3" formatCode="_-* #,##0.00\ _₫_-;\-* #,##0.00\ _₫_-;_-* &quot;-&quot;??\ _₫_-;_-@_-"/>
    <numFmt numFmtId="164" formatCode="0."/>
    <numFmt numFmtId="165" formatCode="_([$€-2]* #,##0.00_);_([$€-2]* \(#,##0.00\);_([$€-2]* &quot;-&quot;??_)"/>
    <numFmt numFmtId="166" formatCode="&quot;$&quot;#,##0_);\(&quot;$&quot;#,##0\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??_);_(@_)"/>
    <numFmt numFmtId="170" formatCode="#,##0.00;[Red]#,##0.00"/>
    <numFmt numFmtId="171" formatCode="&quot;VND&quot;#,##0_);[Red]\(&quot;VND&quot;#,##0\)"/>
    <numFmt numFmtId="172" formatCode="_-&quot;$&quot;* #,##0_-;\-&quot;$&quot;* #,##0_-;_-&quot;$&quot;* &quot;-&quot;_-;_-@_-"/>
    <numFmt numFmtId="173" formatCode="00.000"/>
    <numFmt numFmtId="174" formatCode="_(&quot;£&quot;\ * #,##0.00_);_(&quot;£&quot;\ * \(#,##0.00\);_(&quot;£&quot;\ * &quot;-&quot;??_);_(@_)"/>
    <numFmt numFmtId="175" formatCode="&quot;?&quot;#,##0;&quot;?&quot;\-#,##0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(&quot;£&quot;* #,##0.0000_);_(&quot;£&quot;* \(#,##0.0000\);_(&quot;£&quot;* &quot;-&quot;??_);_(@_)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-* #,##0_-;\-* #,##0_-;_-* &quot;-&quot;_-;_-@_-"/>
    <numFmt numFmtId="182" formatCode="_-* #,##0\ &quot;F&quot;_-;\-* #,##0\ &quot;F&quot;_-;_-* &quot;-&quot;\ &quot;F&quot;_-;_-@_-"/>
    <numFmt numFmtId="183" formatCode="_-* #,##0\ &quot;$&quot;_-;\-* #,##0\ &quot;$&quot;_-;_-* &quot;-&quot;\ &quot;$&quot;_-;_-@_-"/>
    <numFmt numFmtId="184" formatCode="_-&quot;$&quot;* #,##0.00_-;\-&quot;$&quot;* #,##0.00_-;_-&quot;$&quot;* &quot;-&quot;??_-;_-@_-"/>
    <numFmt numFmtId="185" formatCode="_-&quot;ñ&quot;* #,##0_-;\-&quot;ñ&quot;* #,##0_-;_-&quot;ñ&quot;* &quot;-&quot;_-;_-@_-"/>
    <numFmt numFmtId="186" formatCode="0.0000"/>
    <numFmt numFmtId="187" formatCode="_-* #,##0.00_-;\-* #,##0.00_-;_-* &quot;-&quot;??_-;_-@_-"/>
    <numFmt numFmtId="188" formatCode="_-* #,##0.00\ _F_-;\-* #,##0.00\ _F_-;_-* &quot;-&quot;??\ _F_-;_-@_-"/>
    <numFmt numFmtId="189" formatCode="_ * #,##0.00_ ;_ * \-#,##0.00_ ;_ * &quot;-&quot;??_ ;_ @_ "/>
    <numFmt numFmtId="190" formatCode="_-* #,##0.00\ _V_N_D_-;\-* #,##0.00\ _V_N_D_-;_-* &quot;-&quot;??\ _V_N_D_-;_-@_-"/>
    <numFmt numFmtId="191" formatCode="_-* #,##0.00\ _€_-;\-* #,##0.00\ _€_-;_-* &quot;-&quot;??\ _€_-;_-@_-"/>
    <numFmt numFmtId="192" formatCode="_-* #,##0.00\ _ñ_-;\-* #,##0.00\ _ñ_-;_-* &quot;-&quot;??\ _ñ_-;_-@_-"/>
    <numFmt numFmtId="193" formatCode="_(&quot;£&quot;\ * #,##0_);_(&quot;£&quot;\ * \(#,##0\);_(&quot;£&quot;\ * &quot;-&quot;_);_(@_)"/>
    <numFmt numFmtId="194" formatCode="&quot;$&quot;#,##0;[Red]\-&quot;$&quot;#,##0"/>
    <numFmt numFmtId="195" formatCode="_(&quot;$&quot;\ * #,##0_);_(&quot;$&quot;\ * \(#,##0\);_(&quot;$&quot;\ * &quot;-&quot;_);_(@_)"/>
    <numFmt numFmtId="196" formatCode="&quot;$&quot;#,##0.00;[Red]\-&quot;$&quot;#,##0.00"/>
    <numFmt numFmtId="197" formatCode="_-* #,##0\ &quot;ñ&quot;_-;\-* #,##0\ &quot;ñ&quot;_-;_-* &quot;-&quot;\ &quot;ñ&quot;_-;_-@_-"/>
    <numFmt numFmtId="198" formatCode="_-* #,##0\ _F_-;\-* #,##0\ _F_-;_-* &quot;-&quot;\ _F_-;_-@_-"/>
    <numFmt numFmtId="199" formatCode="_ * #,##0_ ;_ * \-#,##0_ ;_ * &quot;-&quot;_ ;_ @_ "/>
    <numFmt numFmtId="200" formatCode="_-* #,##0\ _V_N_D_-;\-* #,##0\ _V_N_D_-;_-* &quot;-&quot;\ _V_N_D_-;_-@_-"/>
    <numFmt numFmtId="201" formatCode="_-* #,##0\ _€_-;\-* #,##0\ _€_-;_-* &quot;-&quot;\ _€_-;_-@_-"/>
    <numFmt numFmtId="202" formatCode="_-* #,##0\ _$_-;\-* #,##0\ _$_-;_-* &quot;-&quot;\ _$_-;_-@_-"/>
    <numFmt numFmtId="203" formatCode="_-* #,##0\ _ñ_-;\-* #,##0\ _ñ_-;_-* &quot;-&quot;\ _ñ_-;_-@_-"/>
    <numFmt numFmtId="204" formatCode="&quot;SFr.&quot;\ #,##0.00;[Red]&quot;SFr.&quot;\ \-#,##0.00"/>
    <numFmt numFmtId="205" formatCode="&quot;SFr.&quot;\ #,##0.00;&quot;SFr.&quot;\ \-#,##0.00"/>
    <numFmt numFmtId="206" formatCode="_ &quot;SFr.&quot;\ * #,##0_ ;_ &quot;SFr.&quot;\ * \-#,##0_ ;_ &quot;SFr.&quot;\ * &quot;-&quot;_ ;_ @_ "/>
    <numFmt numFmtId="207" formatCode="#,##0.0_);\(#,##0.0\)"/>
    <numFmt numFmtId="208" formatCode="_(* #,##0.0000_);_(* \(#,##0.0000\);_(* &quot;-&quot;??_);_(@_)"/>
    <numFmt numFmtId="209" formatCode="0.0%;[Red]\(0.0%\)"/>
    <numFmt numFmtId="210" formatCode="_ * #,##0.00_)&quot;£&quot;_ ;_ * \(#,##0.00\)&quot;£&quot;_ ;_ * &quot;-&quot;??_)&quot;£&quot;_ ;_ @_ "/>
    <numFmt numFmtId="211" formatCode="0.0%;\(0.0%\)"/>
    <numFmt numFmtId="212" formatCode="_-* #,##0.00\ &quot;F&quot;_-;\-* #,##0.00\ &quot;F&quot;_-;_-* &quot;-&quot;??\ &quot;F&quot;_-;_-@_-"/>
    <numFmt numFmtId="213" formatCode="\$#,##0\ ;\(\$#,##0\)"/>
    <numFmt numFmtId="214" formatCode="_(* #,##0.000000_);_(* \(#,##0.000000\);_(* &quot;-&quot;??_);_(@_)"/>
    <numFmt numFmtId="215" formatCode="&quot;£&quot;#,##0;\-&quot;£&quot;#,##0"/>
    <numFmt numFmtId="216" formatCode="#,##0\ &quot;£&quot;_);[Red]\(#,##0\ &quot;£&quot;\)"/>
    <numFmt numFmtId="217" formatCode="&quot;£&quot;###,0&quot;.&quot;00_);[Red]\(&quot;£&quot;###,0&quot;.&quot;00\)"/>
    <numFmt numFmtId="218" formatCode="#,##0.000_);\(#,##0.000\)"/>
    <numFmt numFmtId="219" formatCode="#,##0.00\ &quot;F&quot;;[Red]\-#,##0.00\ &quot;F&quot;"/>
    <numFmt numFmtId="220" formatCode="#,##0\ &quot;F&quot;;\-#,##0\ &quot;F&quot;"/>
    <numFmt numFmtId="221" formatCode="#,##0\ &quot;F&quot;;[Red]\-#,##0\ &quot;F&quot;"/>
    <numFmt numFmtId="222" formatCode="#,##0.00\ &quot;F&quot;;\-#,##0.00\ &quot;F&quot;"/>
    <numFmt numFmtId="223" formatCode="&quot;£&quot;#,##0;[Red]\-&quot;£&quot;#,##0"/>
    <numFmt numFmtId="224" formatCode="&quot;\&quot;#,##0;&quot;\&quot;&quot;\&quot;&quot;\&quot;&quot;\&quot;&quot;\&quot;&quot;\&quot;&quot;\&quot;\-#,##0"/>
    <numFmt numFmtId="225" formatCode="&quot;\&quot;#,##0.00;[Red]&quot;\&quot;\-#,##0.00"/>
    <numFmt numFmtId="226" formatCode="&quot;\&quot;#,##0;[Red]&quot;\&quot;\-#,##0"/>
    <numFmt numFmtId="227" formatCode="_-&quot;F&quot;* #,##0_-;\-&quot;F&quot;* #,##0_-;_-&quot;F&quot;* &quot;-&quot;_-;_-@_-"/>
    <numFmt numFmtId="228" formatCode="_-&quot;F&quot;* #,##0.00_-;\-&quot;F&quot;* #,##0.00_-;_-&quot;F&quot;* &quot;-&quot;??_-;_-@_-"/>
    <numFmt numFmtId="229" formatCode="0.0"/>
    <numFmt numFmtId="230" formatCode="#,##0;[Red]#,##0"/>
  </numFmts>
  <fonts count="12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VNI-Times"/>
    </font>
    <font>
      <sz val="12"/>
      <name val="VNtimes new roman"/>
      <family val="2"/>
    </font>
    <font>
      <sz val="11"/>
      <name val="??"/>
      <family val="3"/>
    </font>
    <font>
      <sz val="10"/>
      <name val=".VnArial"/>
      <family val="2"/>
    </font>
    <font>
      <sz val="10"/>
      <name val="VNI-Times"/>
    </font>
    <font>
      <sz val="16"/>
      <name val="AngsanaUPC"/>
      <family val="3"/>
    </font>
    <font>
      <sz val="12"/>
      <name val="????"/>
      <charset val="136"/>
    </font>
    <font>
      <sz val="11"/>
      <name val="??"/>
      <family val="3"/>
      <charset val="129"/>
    </font>
    <font>
      <sz val="12"/>
      <name val="???"/>
      <family val="1"/>
    </font>
    <font>
      <sz val="12"/>
      <name val="|??¢¥¢¬¨Ï"/>
      <family val="1"/>
      <charset val="129"/>
    </font>
    <font>
      <sz val="10"/>
      <name val="VNI-Helve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1"/>
      <color indexed="20"/>
      <name val="Arial"/>
      <family val="2"/>
      <charset val="163"/>
    </font>
    <font>
      <sz val="11"/>
      <name val="µ¸¿ò"/>
      <charset val="129"/>
    </font>
    <font>
      <sz val="10"/>
      <name val="Helv"/>
    </font>
    <font>
      <b/>
      <sz val="11"/>
      <color indexed="52"/>
      <name val="Arial"/>
      <family val="2"/>
      <charset val="163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63"/>
    </font>
    <font>
      <sz val="10"/>
      <name val="VNI-Aptima"/>
    </font>
    <font>
      <sz val="10"/>
      <color indexed="8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VNI-Times"/>
    </font>
    <font>
      <i/>
      <sz val="11"/>
      <color indexed="23"/>
      <name val="Calibri"/>
      <family val="2"/>
    </font>
    <font>
      <i/>
      <sz val="11"/>
      <color indexed="23"/>
      <name val="Arial"/>
      <family val="2"/>
      <charset val="163"/>
    </font>
    <font>
      <sz val="11"/>
      <color indexed="17"/>
      <name val="Calibri"/>
      <family val="2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  <charset val="163"/>
    </font>
    <font>
      <b/>
      <sz val="10"/>
      <name val=".VnTime"/>
      <family val="2"/>
    </font>
    <font>
      <sz val="11"/>
      <color indexed="62"/>
      <name val="Calibri"/>
      <family val="2"/>
    </font>
    <font>
      <sz val="11"/>
      <color indexed="62"/>
      <name val="Arial"/>
      <family val="2"/>
      <charset val="163"/>
    </font>
    <font>
      <sz val="11"/>
      <color indexed="52"/>
      <name val="Calibri"/>
      <family val="2"/>
    </font>
    <font>
      <sz val="11"/>
      <color indexed="52"/>
      <name val="Arial"/>
      <family val="2"/>
      <charset val="163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  <charset val="163"/>
    </font>
    <font>
      <b/>
      <sz val="12"/>
      <name val="VN-NTime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.VnTime"/>
      <family val="2"/>
    </font>
    <font>
      <b/>
      <sz val="11"/>
      <name val="Arial"/>
      <family val="2"/>
    </font>
    <font>
      <b/>
      <sz val="11"/>
      <color indexed="63"/>
      <name val="Arial"/>
      <family val="2"/>
      <charset val="163"/>
    </font>
    <font>
      <b/>
      <sz val="11"/>
      <color indexed="63"/>
      <name val="Calibri"/>
      <family val="2"/>
    </font>
    <font>
      <sz val="12"/>
      <name val="Helv"/>
      <family val="2"/>
    </font>
    <font>
      <b/>
      <sz val="10"/>
      <name val="MS Sans Serif"/>
      <family val="2"/>
    </font>
    <font>
      <sz val="13"/>
      <name val=".VnTime"/>
      <family val="2"/>
    </font>
    <font>
      <sz val="12"/>
      <name val="VNTime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Calibri"/>
      <family val="2"/>
    </font>
    <font>
      <sz val="8"/>
      <name val="VNI-Helve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9"/>
      <name val="Arial"/>
      <family val="2"/>
    </font>
    <font>
      <sz val="10"/>
      <name val=".VnArial"/>
      <family val="1"/>
    </font>
    <font>
      <sz val="12"/>
      <name val="Courier"/>
      <family val="3"/>
    </font>
    <font>
      <sz val="11"/>
      <color theme="1"/>
      <name val="Times New Roman"/>
      <family val="1"/>
    </font>
    <font>
      <sz val="12"/>
      <name val="VNTime"/>
      <family val="2"/>
    </font>
    <font>
      <sz val="11"/>
      <name val="UVnTime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163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628">
    <xf numFmtId="0" fontId="0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168" fontId="6" fillId="0" borderId="0" applyFont="0" applyFill="0" applyBorder="0" applyAlignment="0" applyProtection="0"/>
    <xf numFmtId="0" fontId="17" fillId="0" borderId="0"/>
    <xf numFmtId="0" fontId="6" fillId="0" borderId="0"/>
    <xf numFmtId="172" fontId="20" fillId="0" borderId="0" applyFont="0" applyFill="0" applyBorder="0" applyAlignment="0" applyProtection="0"/>
    <xf numFmtId="169" fontId="21" fillId="0" borderId="9" applyFont="0" applyBorder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181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72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30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24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30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0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30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81" fontId="20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30" fillId="0" borderId="0" applyFont="0" applyFill="0" applyBorder="0" applyAlignment="0" applyProtection="0"/>
    <xf numFmtId="172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/>
    <xf numFmtId="0" fontId="32" fillId="2" borderId="0"/>
    <xf numFmtId="9" fontId="33" fillId="0" borderId="0" applyBorder="0" applyAlignment="0" applyProtection="0"/>
    <xf numFmtId="0" fontId="34" fillId="2" borderId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165" fontId="35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165" fontId="35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165" fontId="35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165" fontId="35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165" fontId="35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165" fontId="35" fillId="13" borderId="0" applyNumberFormat="0" applyBorder="0" applyAlignment="0" applyProtection="0"/>
    <xf numFmtId="0" fontId="36" fillId="2" borderId="0"/>
    <xf numFmtId="0" fontId="37" fillId="0" borderId="0">
      <alignment wrapText="1"/>
    </xf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35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165" fontId="3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165" fontId="35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165" fontId="35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35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165" fontId="35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165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7" borderId="0" applyNumberFormat="0" applyBorder="0" applyAlignment="0" applyProtection="0"/>
    <xf numFmtId="165" fontId="39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19" borderId="0" applyNumberFormat="0" applyBorder="0" applyAlignment="0" applyProtection="0"/>
    <xf numFmtId="165" fontId="39" fillId="19" borderId="0" applyNumberFormat="0" applyBorder="0" applyAlignment="0" applyProtection="0"/>
    <xf numFmtId="0" fontId="38" fillId="26" borderId="0" applyNumberFormat="0" applyBorder="0" applyAlignment="0" applyProtection="0"/>
    <xf numFmtId="0" fontId="38" fillId="25" borderId="0" applyNumberFormat="0" applyBorder="0" applyAlignment="0" applyProtection="0"/>
    <xf numFmtId="165" fontId="39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7" borderId="0" applyNumberFormat="0" applyBorder="0" applyAlignment="0" applyProtection="0"/>
    <xf numFmtId="165" fontId="39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29" borderId="0" applyNumberFormat="0" applyBorder="0" applyAlignment="0" applyProtection="0"/>
    <xf numFmtId="165" fontId="39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1" borderId="0" applyNumberFormat="0" applyBorder="0" applyAlignment="0" applyProtection="0"/>
    <xf numFmtId="165" fontId="39" fillId="31" borderId="0" applyNumberFormat="0" applyBorder="0" applyAlignment="0" applyProtection="0"/>
    <xf numFmtId="0" fontId="38" fillId="34" borderId="0" applyNumberFormat="0" applyBorder="0" applyAlignment="0" applyProtection="0"/>
    <xf numFmtId="0" fontId="38" fillId="33" borderId="0" applyNumberFormat="0" applyBorder="0" applyAlignment="0" applyProtection="0"/>
    <xf numFmtId="165" fontId="39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165" fontId="39" fillId="35" borderId="0" applyNumberFormat="0" applyBorder="0" applyAlignment="0" applyProtection="0"/>
    <xf numFmtId="0" fontId="38" fillId="26" borderId="0" applyNumberFormat="0" applyBorder="0" applyAlignment="0" applyProtection="0"/>
    <xf numFmtId="0" fontId="38" fillId="25" borderId="0" applyNumberFormat="0" applyBorder="0" applyAlignment="0" applyProtection="0"/>
    <xf numFmtId="165" fontId="39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7" borderId="0" applyNumberFormat="0" applyBorder="0" applyAlignment="0" applyProtection="0"/>
    <xf numFmtId="165" fontId="39" fillId="2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165" fontId="39" fillId="37" borderId="0" applyNumberFormat="0" applyBorder="0" applyAlignment="0" applyProtection="0"/>
    <xf numFmtId="204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205" fontId="20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204" fontId="20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1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165" fontId="43" fillId="5" borderId="0" applyNumberFormat="0" applyBorder="0" applyAlignment="0" applyProtection="0"/>
    <xf numFmtId="0" fontId="40" fillId="0" borderId="0"/>
    <xf numFmtId="0" fontId="10" fillId="0" borderId="0"/>
    <xf numFmtId="0" fontId="40" fillId="0" borderId="0"/>
    <xf numFmtId="0" fontId="44" fillId="0" borderId="0"/>
    <xf numFmtId="0" fontId="6" fillId="0" borderId="0" applyFill="0" applyBorder="0" applyAlignment="0"/>
    <xf numFmtId="207" fontId="45" fillId="0" borderId="0" applyFill="0" applyBorder="0" applyAlignment="0"/>
    <xf numFmtId="208" fontId="45" fillId="0" borderId="0" applyFill="0" applyBorder="0" applyAlignment="0"/>
    <xf numFmtId="209" fontId="45" fillId="0" borderId="0" applyFill="0" applyBorder="0" applyAlignment="0"/>
    <xf numFmtId="210" fontId="6" fillId="0" borderId="0" applyFill="0" applyBorder="0" applyAlignment="0"/>
    <xf numFmtId="180" fontId="45" fillId="0" borderId="0" applyFill="0" applyBorder="0" applyAlignment="0"/>
    <xf numFmtId="211" fontId="45" fillId="0" borderId="0" applyFill="0" applyBorder="0" applyAlignment="0"/>
    <xf numFmtId="207" fontId="45" fillId="0" borderId="0" applyFill="0" applyBorder="0" applyAlignment="0"/>
    <xf numFmtId="165" fontId="46" fillId="39" borderId="10" applyNumberFormat="0" applyAlignment="0" applyProtection="0"/>
    <xf numFmtId="165" fontId="46" fillId="39" borderId="10" applyNumberFormat="0" applyAlignment="0" applyProtection="0"/>
    <xf numFmtId="0" fontId="47" fillId="2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0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0" fontId="47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165" fontId="46" fillId="39" borderId="10" applyNumberFormat="0" applyAlignment="0" applyProtection="0"/>
    <xf numFmtId="0" fontId="48" fillId="0" borderId="0"/>
    <xf numFmtId="212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180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07" fontId="45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49" fillId="41" borderId="11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165" fontId="50" fillId="40" borderId="11" applyNumberFormat="0" applyAlignment="0" applyProtection="0"/>
    <xf numFmtId="0" fontId="49" fillId="40" borderId="11" applyNumberFormat="0" applyAlignment="0" applyProtection="0"/>
    <xf numFmtId="165" fontId="50" fillId="40" borderId="11" applyNumberFormat="0" applyAlignment="0" applyProtection="0"/>
    <xf numFmtId="1" fontId="51" fillId="0" borderId="8" applyBorder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54" fillId="0" borderId="0" applyFill="0" applyBorder="0" applyAlignment="0"/>
    <xf numFmtId="165" fontId="6" fillId="0" borderId="0" applyFont="0" applyFill="0" applyBorder="0" applyAlignment="0" applyProtection="0"/>
    <xf numFmtId="201" fontId="55" fillId="0" borderId="0" applyFont="0" applyFill="0" applyBorder="0" applyAlignment="0" applyProtection="0"/>
    <xf numFmtId="4" fontId="45" fillId="0" borderId="0" applyFont="0" applyFill="0" applyBorder="0" applyAlignment="0" applyProtection="0"/>
    <xf numFmtId="180" fontId="45" fillId="0" borderId="0" applyFill="0" applyBorder="0" applyAlignment="0"/>
    <xf numFmtId="207" fontId="45" fillId="0" borderId="0" applyFill="0" applyBorder="0" applyAlignment="0"/>
    <xf numFmtId="180" fontId="45" fillId="0" borderId="0" applyFill="0" applyBorder="0" applyAlignment="0"/>
    <xf numFmtId="211" fontId="45" fillId="0" borderId="0" applyFill="0" applyBorder="0" applyAlignment="0"/>
    <xf numFmtId="207" fontId="45" fillId="0" borderId="0" applyFill="0" applyBorder="0" applyAlignment="0"/>
    <xf numFmtId="165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165" fontId="60" fillId="7" borderId="0" applyNumberFormat="0" applyBorder="0" applyAlignment="0" applyProtection="0"/>
    <xf numFmtId="38" fontId="61" fillId="42" borderId="0" applyNumberFormat="0" applyBorder="0" applyAlignment="0" applyProtection="0"/>
    <xf numFmtId="0" fontId="62" fillId="0" borderId="0" applyNumberFormat="0" applyFont="0" applyBorder="0" applyAlignment="0">
      <alignment horizontal="left" vertical="center"/>
    </xf>
    <xf numFmtId="0" fontId="62" fillId="0" borderId="0" applyNumberFormat="0" applyFont="0" applyBorder="0" applyAlignment="0">
      <alignment horizontal="left" vertical="center"/>
    </xf>
    <xf numFmtId="0" fontId="63" fillId="0" borderId="0">
      <alignment horizontal="left"/>
    </xf>
    <xf numFmtId="0" fontId="64" fillId="0" borderId="12" applyNumberFormat="0" applyAlignment="0" applyProtection="0">
      <alignment horizontal="left" vertical="center"/>
    </xf>
    <xf numFmtId="0" fontId="64" fillId="0" borderId="12" applyNumberFormat="0" applyAlignment="0" applyProtection="0">
      <alignment horizontal="left" vertical="center"/>
    </xf>
    <xf numFmtId="165" fontId="64" fillId="0" borderId="12" applyNumberFormat="0" applyAlignment="0" applyProtection="0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0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165" fontId="64" fillId="0" borderId="13">
      <alignment horizontal="left" vertical="center"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65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15" applyNumberFormat="0" applyFill="0" applyAlignment="0" applyProtection="0"/>
    <xf numFmtId="165" fontId="64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65" fontId="69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214" fontId="20" fillId="0" borderId="0">
      <protection locked="0"/>
    </xf>
    <xf numFmtId="214" fontId="20" fillId="0" borderId="0">
      <protection locked="0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15" fontId="70" fillId="43" borderId="2" applyNumberFormat="0" applyAlignment="0">
      <alignment horizontal="left" vertical="top"/>
    </xf>
    <xf numFmtId="200" fontId="24" fillId="0" borderId="0" applyFont="0" applyFill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10" fontId="61" fillId="42" borderId="2" applyNumberFormat="0" applyBorder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2" fillId="13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165" fontId="72" fillId="13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71" fillId="14" borderId="10" applyNumberFormat="0" applyAlignment="0" applyProtection="0"/>
    <xf numFmtId="0" fontId="31" fillId="0" borderId="0"/>
    <xf numFmtId="180" fontId="45" fillId="0" borderId="0" applyFill="0" applyBorder="0" applyAlignment="0"/>
    <xf numFmtId="207" fontId="45" fillId="0" borderId="0" applyFill="0" applyBorder="0" applyAlignment="0"/>
    <xf numFmtId="180" fontId="45" fillId="0" borderId="0" applyFill="0" applyBorder="0" applyAlignment="0"/>
    <xf numFmtId="211" fontId="45" fillId="0" borderId="0" applyFill="0" applyBorder="0" applyAlignment="0"/>
    <xf numFmtId="207" fontId="45" fillId="0" borderId="0" applyFill="0" applyBorder="0" applyAlignment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165" fontId="74" fillId="0" borderId="17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75" fillId="0" borderId="18"/>
    <xf numFmtId="216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0" fontId="76" fillId="0" borderId="0" applyNumberFormat="0" applyFont="0" applyFill="0" applyAlignment="0"/>
    <xf numFmtId="0" fontId="76" fillId="0" borderId="0" applyNumberFormat="0" applyFont="0" applyFill="0" applyAlignment="0"/>
    <xf numFmtId="0" fontId="77" fillId="45" borderId="0" applyNumberFormat="0" applyBorder="0" applyAlignment="0" applyProtection="0"/>
    <xf numFmtId="0" fontId="77" fillId="44" borderId="0" applyNumberFormat="0" applyBorder="0" applyAlignment="0" applyProtection="0"/>
    <xf numFmtId="165" fontId="78" fillId="44" borderId="0" applyNumberFormat="0" applyBorder="0" applyAlignment="0" applyProtection="0"/>
    <xf numFmtId="0" fontId="79" fillId="0" borderId="2" applyNumberFormat="0" applyFont="0" applyFill="0" applyBorder="0" applyAlignment="0">
      <alignment horizontal="center"/>
    </xf>
    <xf numFmtId="0" fontId="79" fillId="0" borderId="2" applyNumberFormat="0" applyFont="0" applyFill="0" applyBorder="0" applyAlignment="0">
      <alignment horizontal="center"/>
    </xf>
    <xf numFmtId="0" fontId="79" fillId="0" borderId="2" applyNumberFormat="0" applyFont="0" applyFill="0" applyBorder="0" applyAlignment="0">
      <alignment horizontal="center"/>
    </xf>
    <xf numFmtId="0" fontId="79" fillId="0" borderId="2" applyNumberFormat="0" applyFont="0" applyFill="0" applyBorder="0" applyAlignment="0">
      <alignment horizontal="center"/>
    </xf>
    <xf numFmtId="0" fontId="79" fillId="0" borderId="2" applyNumberFormat="0" applyFont="0" applyFill="0" applyBorder="0" applyAlignment="0">
      <alignment horizontal="center"/>
    </xf>
    <xf numFmtId="0" fontId="79" fillId="0" borderId="2" applyNumberFormat="0" applyFont="0" applyFill="0" applyBorder="0" applyAlignment="0">
      <alignment horizontal="center"/>
    </xf>
    <xf numFmtId="171" fontId="80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0" fontId="6" fillId="47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0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0" fontId="19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165" fontId="6" fillId="46" borderId="19" applyNumberFormat="0" applyFont="0" applyAlignment="0" applyProtection="0"/>
    <xf numFmtId="0" fontId="8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0" fillId="0" borderId="0"/>
    <xf numFmtId="165" fontId="84" fillId="39" borderId="20" applyNumberFormat="0" applyAlignment="0" applyProtection="0"/>
    <xf numFmtId="165" fontId="84" fillId="39" borderId="20" applyNumberFormat="0" applyAlignment="0" applyProtection="0"/>
    <xf numFmtId="0" fontId="85" fillId="2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0" fontId="85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165" fontId="84" fillId="39" borderId="20" applyNumberFormat="0" applyAlignment="0" applyProtection="0"/>
    <xf numFmtId="210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0" fontId="45" fillId="0" borderId="0" applyFill="0" applyBorder="0" applyAlignment="0"/>
    <xf numFmtId="207" fontId="45" fillId="0" borderId="0" applyFill="0" applyBorder="0" applyAlignment="0"/>
    <xf numFmtId="180" fontId="45" fillId="0" borderId="0" applyFill="0" applyBorder="0" applyAlignment="0"/>
    <xf numFmtId="211" fontId="45" fillId="0" borderId="0" applyFill="0" applyBorder="0" applyAlignment="0"/>
    <xf numFmtId="207" fontId="45" fillId="0" borderId="0" applyFill="0" applyBorder="0" applyAlignment="0"/>
    <xf numFmtId="0" fontId="86" fillId="0" borderId="0"/>
    <xf numFmtId="0" fontId="31" fillId="0" borderId="0" applyNumberFormat="0" applyFont="0" applyFill="0" applyBorder="0" applyAlignment="0" applyProtection="0">
      <alignment horizontal="left"/>
    </xf>
    <xf numFmtId="0" fontId="87" fillId="0" borderId="18">
      <alignment horizontal="center"/>
    </xf>
    <xf numFmtId="200" fontId="24" fillId="0" borderId="0" applyFont="0" applyFill="0" applyBorder="0" applyAlignment="0" applyProtection="0"/>
    <xf numFmtId="0" fontId="6" fillId="0" borderId="0"/>
    <xf numFmtId="179" fontId="24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203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98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24" fillId="0" borderId="0" applyFont="0" applyFill="0" applyBorder="0" applyAlignment="0" applyProtection="0"/>
    <xf numFmtId="194" fontId="30" fillId="0" borderId="0" applyFont="0" applyFill="0" applyBorder="0" applyAlignment="0" applyProtection="0"/>
    <xf numFmtId="19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97" fontId="24" fillId="0" borderId="0" applyFont="0" applyFill="0" applyBorder="0" applyAlignment="0" applyProtection="0"/>
    <xf numFmtId="196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75" fillId="0" borderId="0"/>
    <xf numFmtId="219" fontId="88" fillId="0" borderId="21">
      <alignment horizontal="right" vertical="center"/>
    </xf>
    <xf numFmtId="219" fontId="88" fillId="0" borderId="21">
      <alignment horizontal="right" vertical="center"/>
    </xf>
    <xf numFmtId="219" fontId="88" fillId="0" borderId="21">
      <alignment horizontal="right" vertical="center"/>
    </xf>
    <xf numFmtId="219" fontId="88" fillId="0" borderId="21">
      <alignment horizontal="right" vertical="center"/>
    </xf>
    <xf numFmtId="219" fontId="88" fillId="0" borderId="21">
      <alignment horizontal="right" vertical="center"/>
    </xf>
    <xf numFmtId="219" fontId="88" fillId="0" borderId="21">
      <alignment horizontal="right" vertical="center"/>
    </xf>
    <xf numFmtId="49" fontId="54" fillId="0" borderId="0" applyFill="0" applyBorder="0" applyAlignment="0"/>
    <xf numFmtId="220" fontId="6" fillId="0" borderId="0" applyFill="0" applyBorder="0" applyAlignment="0"/>
    <xf numFmtId="221" fontId="6" fillId="0" borderId="0" applyFill="0" applyBorder="0" applyAlignment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165" fontId="6" fillId="0" borderId="23" applyNumberFormat="0" applyFont="0" applyFill="0" applyAlignment="0" applyProtection="0"/>
    <xf numFmtId="0" fontId="92" fillId="0" borderId="22" applyNumberFormat="0" applyFill="0" applyAlignment="0" applyProtection="0"/>
    <xf numFmtId="165" fontId="6" fillId="0" borderId="23" applyNumberFormat="0" applyFont="0" applyFill="0" applyAlignment="0" applyProtection="0"/>
    <xf numFmtId="182" fontId="88" fillId="0" borderId="21">
      <alignment horizontal="center"/>
    </xf>
    <xf numFmtId="182" fontId="88" fillId="0" borderId="21">
      <alignment horizontal="center"/>
    </xf>
    <xf numFmtId="182" fontId="88" fillId="0" borderId="21">
      <alignment horizontal="center"/>
    </xf>
    <xf numFmtId="182" fontId="88" fillId="0" borderId="21">
      <alignment horizontal="center"/>
    </xf>
    <xf numFmtId="182" fontId="88" fillId="0" borderId="21">
      <alignment horizontal="center"/>
    </xf>
    <xf numFmtId="182" fontId="88" fillId="0" borderId="21">
      <alignment horizontal="center"/>
    </xf>
    <xf numFmtId="0" fontId="89" fillId="0" borderId="24"/>
    <xf numFmtId="0" fontId="83" fillId="0" borderId="0" applyNumberFormat="0" applyFill="0" applyBorder="0" applyAlignment="0" applyProtection="0"/>
    <xf numFmtId="221" fontId="88" fillId="0" borderId="0"/>
    <xf numFmtId="222" fontId="88" fillId="0" borderId="2"/>
    <xf numFmtId="222" fontId="88" fillId="0" borderId="2"/>
    <xf numFmtId="222" fontId="88" fillId="0" borderId="2"/>
    <xf numFmtId="222" fontId="88" fillId="0" borderId="2"/>
    <xf numFmtId="222" fontId="88" fillId="0" borderId="2"/>
    <xf numFmtId="222" fontId="88" fillId="0" borderId="2"/>
    <xf numFmtId="222" fontId="88" fillId="0" borderId="2"/>
    <xf numFmtId="222" fontId="88" fillId="0" borderId="2"/>
    <xf numFmtId="0" fontId="93" fillId="0" borderId="0"/>
    <xf numFmtId="0" fontId="80" fillId="0" borderId="0"/>
    <xf numFmtId="0" fontId="80" fillId="0" borderId="0"/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215" fontId="94" fillId="48" borderId="4">
      <alignment vertical="top"/>
    </xf>
    <xf numFmtId="166" fontId="98" fillId="0" borderId="5">
      <alignment horizontal="left" vertical="top"/>
    </xf>
    <xf numFmtId="166" fontId="98" fillId="0" borderId="5">
      <alignment horizontal="left" vertical="top"/>
    </xf>
    <xf numFmtId="166" fontId="98" fillId="0" borderId="5">
      <alignment horizontal="left" vertical="top"/>
    </xf>
    <xf numFmtId="0" fontId="99" fillId="0" borderId="5">
      <alignment horizontal="left" vertical="center"/>
    </xf>
    <xf numFmtId="0" fontId="99" fillId="0" borderId="5">
      <alignment horizontal="left" vertical="center"/>
    </xf>
    <xf numFmtId="165" fontId="99" fillId="0" borderId="5">
      <alignment horizontal="left" vertical="center"/>
    </xf>
    <xf numFmtId="0" fontId="95" fillId="49" borderId="2">
      <alignment horizontal="left" vertical="center"/>
    </xf>
    <xf numFmtId="0" fontId="95" fillId="50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0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165" fontId="95" fillId="49" borderId="2">
      <alignment horizontal="left" vertical="center"/>
    </xf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223" fontId="96" fillId="51" borderId="4"/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166" fontId="70" fillId="0" borderId="4">
      <alignment horizontal="left" vertical="top"/>
    </xf>
    <xf numFmtId="0" fontId="97" fillId="52" borderId="0">
      <alignment horizontal="left" vertical="center"/>
    </xf>
    <xf numFmtId="167" fontId="55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5" fillId="0" borderId="0">
      <alignment vertical="center"/>
    </xf>
    <xf numFmtId="40" fontId="104" fillId="0" borderId="0" applyFont="0" applyFill="0" applyBorder="0" applyAlignment="0" applyProtection="0"/>
    <xf numFmtId="38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225" fontId="81" fillId="0" borderId="0" applyFont="0" applyFill="0" applyBorder="0" applyAlignment="0" applyProtection="0"/>
    <xf numFmtId="226" fontId="81" fillId="0" borderId="0" applyFont="0" applyFill="0" applyBorder="0" applyAlignment="0" applyProtection="0"/>
    <xf numFmtId="0" fontId="108" fillId="0" borderId="0"/>
    <xf numFmtId="0" fontId="76" fillId="0" borderId="0"/>
    <xf numFmtId="181" fontId="109" fillId="0" borderId="0" applyFont="0" applyFill="0" applyBorder="0" applyAlignment="0" applyProtection="0"/>
    <xf numFmtId="187" fontId="109" fillId="0" borderId="0" applyFont="0" applyFill="0" applyBorder="0" applyAlignment="0" applyProtection="0"/>
    <xf numFmtId="189" fontId="110" fillId="0" borderId="0" applyFont="0" applyFill="0" applyBorder="0" applyAlignment="0" applyProtection="0"/>
    <xf numFmtId="199" fontId="110" fillId="0" borderId="0" applyFont="0" applyFill="0" applyBorder="0" applyAlignment="0" applyProtection="0"/>
    <xf numFmtId="0" fontId="110" fillId="0" borderId="0"/>
    <xf numFmtId="227" fontId="109" fillId="0" borderId="0" applyFont="0" applyFill="0" applyBorder="0" applyAlignment="0" applyProtection="0"/>
    <xf numFmtId="221" fontId="111" fillId="0" borderId="0" applyFont="0" applyFill="0" applyBorder="0" applyAlignment="0" applyProtection="0"/>
    <xf numFmtId="228" fontId="109" fillId="0" borderId="0" applyFont="0" applyFill="0" applyBorder="0" applyAlignment="0" applyProtection="0"/>
    <xf numFmtId="180" fontId="110" fillId="0" borderId="0" applyFont="0" applyFill="0" applyBorder="0" applyAlignment="0" applyProtection="0"/>
    <xf numFmtId="179" fontId="110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5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113" fillId="0" borderId="24"/>
    <xf numFmtId="0" fontId="6" fillId="0" borderId="0"/>
    <xf numFmtId="168" fontId="19" fillId="0" borderId="0" applyFont="0" applyFill="0" applyBorder="0" applyAlignment="0" applyProtection="0"/>
    <xf numFmtId="0" fontId="19" fillId="0" borderId="0"/>
    <xf numFmtId="0" fontId="17" fillId="0" borderId="0"/>
    <xf numFmtId="0" fontId="5" fillId="0" borderId="0"/>
    <xf numFmtId="43" fontId="5" fillId="0" borderId="0" applyFont="0" applyFill="0" applyBorder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7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165" fontId="72" fillId="13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2" fillId="13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0" fontId="71" fillId="14" borderId="38" applyNumberFormat="0" applyAlignment="0" applyProtection="0"/>
    <xf numFmtId="165" fontId="64" fillId="0" borderId="39">
      <alignment horizontal="left" vertical="center"/>
    </xf>
    <xf numFmtId="165" fontId="64" fillId="0" borderId="39">
      <alignment horizontal="left" vertical="center"/>
    </xf>
    <xf numFmtId="165" fontId="64" fillId="0" borderId="39">
      <alignment horizontal="left" vertical="center"/>
    </xf>
    <xf numFmtId="165" fontId="64" fillId="0" borderId="39">
      <alignment horizontal="left" vertical="center"/>
    </xf>
    <xf numFmtId="165" fontId="64" fillId="0" borderId="39">
      <alignment horizontal="left" vertical="center"/>
    </xf>
    <xf numFmtId="165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0" fontId="64" fillId="0" borderId="39">
      <alignment horizontal="left" vertical="center"/>
    </xf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0" fontId="47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6" fillId="39" borderId="38" applyNumberFormat="0" applyAlignment="0" applyProtection="0"/>
    <xf numFmtId="0" fontId="47" fillId="2" borderId="38" applyNumberFormat="0" applyAlignment="0" applyProtection="0"/>
    <xf numFmtId="165" fontId="46" fillId="39" borderId="38" applyNumberFormat="0" applyAlignment="0" applyProtection="0"/>
    <xf numFmtId="165" fontId="46" fillId="39" borderId="38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0" fontId="47" fillId="2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0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0" fontId="47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165" fontId="46" fillId="39" borderId="33" applyNumberFormat="0" applyAlignment="0" applyProtection="0"/>
    <xf numFmtId="215" fontId="70" fillId="43" borderId="27" applyNumberFormat="0" applyAlignment="0">
      <alignment horizontal="left" vertical="top"/>
    </xf>
    <xf numFmtId="215" fontId="70" fillId="43" borderId="27" applyNumberFormat="0" applyAlignment="0">
      <alignment horizontal="left" vertical="top"/>
    </xf>
    <xf numFmtId="215" fontId="70" fillId="43" borderId="27" applyNumberFormat="0" applyAlignment="0">
      <alignment horizontal="left" vertical="top"/>
    </xf>
    <xf numFmtId="215" fontId="70" fillId="43" borderId="27" applyNumberFormat="0" applyAlignment="0">
      <alignment horizontal="left" vertical="top"/>
    </xf>
    <xf numFmtId="215" fontId="70" fillId="43" borderId="27" applyNumberFormat="0" applyAlignment="0">
      <alignment horizontal="left" vertical="top"/>
    </xf>
    <xf numFmtId="215" fontId="70" fillId="43" borderId="27" applyNumberFormat="0" applyAlignment="0">
      <alignment horizontal="left" vertical="top"/>
    </xf>
    <xf numFmtId="10" fontId="61" fillId="42" borderId="27" applyNumberFormat="0" applyBorder="0" applyAlignment="0" applyProtection="0"/>
    <xf numFmtId="10" fontId="61" fillId="42" borderId="27" applyNumberFormat="0" applyBorder="0" applyAlignment="0" applyProtection="0"/>
    <xf numFmtId="10" fontId="61" fillId="42" borderId="27" applyNumberFormat="0" applyBorder="0" applyAlignment="0" applyProtection="0"/>
    <xf numFmtId="10" fontId="61" fillId="42" borderId="27" applyNumberFormat="0" applyBorder="0" applyAlignment="0" applyProtection="0"/>
    <xf numFmtId="10" fontId="61" fillId="42" borderId="27" applyNumberFormat="0" applyBorder="0" applyAlignment="0" applyProtection="0"/>
    <xf numFmtId="10" fontId="61" fillId="42" borderId="27" applyNumberFormat="0" applyBorder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2" fillId="13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165" fontId="72" fillId="13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1" fillId="14" borderId="33" applyNumberFormat="0" applyAlignment="0" applyProtection="0"/>
    <xf numFmtId="0" fontId="79" fillId="0" borderId="27" applyNumberFormat="0" applyFont="0" applyFill="0" applyBorder="0" applyAlignment="0">
      <alignment horizontal="center"/>
    </xf>
    <xf numFmtId="0" fontId="79" fillId="0" borderId="27" applyNumberFormat="0" applyFont="0" applyFill="0" applyBorder="0" applyAlignment="0">
      <alignment horizontal="center"/>
    </xf>
    <xf numFmtId="0" fontId="79" fillId="0" borderId="27" applyNumberFormat="0" applyFont="0" applyFill="0" applyBorder="0" applyAlignment="0">
      <alignment horizontal="center"/>
    </xf>
    <xf numFmtId="0" fontId="79" fillId="0" borderId="27" applyNumberFormat="0" applyFont="0" applyFill="0" applyBorder="0" applyAlignment="0">
      <alignment horizontal="center"/>
    </xf>
    <xf numFmtId="0" fontId="79" fillId="0" borderId="27" applyNumberFormat="0" applyFont="0" applyFill="0" applyBorder="0" applyAlignment="0">
      <alignment horizontal="center"/>
    </xf>
    <xf numFmtId="0" fontId="79" fillId="0" borderId="27" applyNumberFormat="0" applyFont="0" applyFill="0" applyBorder="0" applyAlignment="0">
      <alignment horizontal="center"/>
    </xf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0" fontId="6" fillId="47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0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0" fontId="19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6" fillId="46" borderId="34" applyNumberFormat="0" applyFon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0" fontId="85" fillId="2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0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0" fontId="85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165" fontId="84" fillId="39" borderId="35" applyNumberFormat="0" applyAlignment="0" applyProtection="0"/>
    <xf numFmtId="0" fontId="92" fillId="0" borderId="36" applyNumberFormat="0" applyFill="0" applyAlignment="0" applyProtection="0"/>
    <xf numFmtId="222" fontId="88" fillId="0" borderId="27"/>
    <xf numFmtId="222" fontId="88" fillId="0" borderId="27"/>
    <xf numFmtId="222" fontId="88" fillId="0" borderId="27"/>
    <xf numFmtId="222" fontId="88" fillId="0" borderId="27"/>
    <xf numFmtId="222" fontId="88" fillId="0" borderId="27"/>
    <xf numFmtId="222" fontId="88" fillId="0" borderId="27"/>
    <xf numFmtId="0" fontId="95" fillId="49" borderId="27">
      <alignment horizontal="left" vertical="center"/>
    </xf>
    <xf numFmtId="0" fontId="95" fillId="50" borderId="27">
      <alignment horizontal="left" vertical="center"/>
    </xf>
    <xf numFmtId="0" fontId="95" fillId="49" borderId="27">
      <alignment horizontal="left" vertical="center"/>
    </xf>
    <xf numFmtId="0" fontId="95" fillId="49" borderId="27">
      <alignment horizontal="left" vertical="center"/>
    </xf>
    <xf numFmtId="0" fontId="95" fillId="49" borderId="27">
      <alignment horizontal="left" vertical="center"/>
    </xf>
    <xf numFmtId="0" fontId="95" fillId="49" borderId="27">
      <alignment horizontal="left" vertical="center"/>
    </xf>
    <xf numFmtId="0" fontId="95" fillId="49" borderId="27">
      <alignment horizontal="left" vertical="center"/>
    </xf>
    <xf numFmtId="165" fontId="95" fillId="49" borderId="27">
      <alignment horizontal="left" vertical="center"/>
    </xf>
    <xf numFmtId="165" fontId="95" fillId="49" borderId="27">
      <alignment horizontal="left" vertical="center"/>
    </xf>
    <xf numFmtId="165" fontId="95" fillId="49" borderId="27">
      <alignment horizontal="left" vertical="center"/>
    </xf>
    <xf numFmtId="165" fontId="95" fillId="49" borderId="27">
      <alignment horizontal="left" vertical="center"/>
    </xf>
    <xf numFmtId="165" fontId="95" fillId="49" borderId="27">
      <alignment horizontal="left" vertical="center"/>
    </xf>
    <xf numFmtId="43" fontId="5" fillId="0" borderId="0" applyFont="0" applyFill="0" applyBorder="0" applyAlignment="0" applyProtection="0"/>
    <xf numFmtId="0" fontId="5" fillId="0" borderId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0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0" fontId="19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6" fillId="46" borderId="40" applyNumberFormat="0" applyFon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0" fontId="85" fillId="2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0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0" fontId="85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165" fontId="84" fillId="39" borderId="41" applyNumberFormat="0" applyAlignment="0" applyProtection="0"/>
    <xf numFmtId="219" fontId="88" fillId="0" borderId="42">
      <alignment horizontal="right" vertical="center"/>
    </xf>
    <xf numFmtId="219" fontId="88" fillId="0" borderId="42">
      <alignment horizontal="right" vertical="center"/>
    </xf>
    <xf numFmtId="219" fontId="88" fillId="0" borderId="42">
      <alignment horizontal="right" vertical="center"/>
    </xf>
    <xf numFmtId="219" fontId="88" fillId="0" borderId="42">
      <alignment horizontal="right" vertical="center"/>
    </xf>
    <xf numFmtId="219" fontId="88" fillId="0" borderId="42">
      <alignment horizontal="right" vertical="center"/>
    </xf>
    <xf numFmtId="219" fontId="88" fillId="0" borderId="42">
      <alignment horizontal="right" vertical="center"/>
    </xf>
    <xf numFmtId="0" fontId="92" fillId="0" borderId="43" applyNumberFormat="0" applyFill="0" applyAlignment="0" applyProtection="0"/>
    <xf numFmtId="182" fontId="88" fillId="0" borderId="42">
      <alignment horizontal="center"/>
    </xf>
    <xf numFmtId="182" fontId="88" fillId="0" borderId="42">
      <alignment horizontal="center"/>
    </xf>
    <xf numFmtId="182" fontId="88" fillId="0" borderId="42">
      <alignment horizontal="center"/>
    </xf>
    <xf numFmtId="182" fontId="88" fillId="0" borderId="42">
      <alignment horizontal="center"/>
    </xf>
    <xf numFmtId="182" fontId="88" fillId="0" borderId="42">
      <alignment horizontal="center"/>
    </xf>
    <xf numFmtId="182" fontId="88" fillId="0" borderId="42">
      <alignment horizontal="center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215" fontId="94" fillId="48" borderId="37">
      <alignment vertical="top"/>
    </xf>
    <xf numFmtId="0" fontId="95" fillId="50" borderId="27">
      <alignment horizontal="left" vertical="center"/>
    </xf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223" fontId="96" fillId="51" borderId="37"/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166" fontId="70" fillId="0" borderId="37">
      <alignment horizontal="left" vertical="top"/>
    </xf>
    <xf numFmtId="0" fontId="6" fillId="0" borderId="0"/>
    <xf numFmtId="0" fontId="114" fillId="0" borderId="0"/>
    <xf numFmtId="0" fontId="4" fillId="0" borderId="0"/>
    <xf numFmtId="43" fontId="4" fillId="0" borderId="0" applyFont="0" applyFill="0" applyBorder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0" fontId="47" fillId="2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0" fontId="47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165" fontId="46" fillId="39" borderId="45" applyNumberFormat="0" applyAlignment="0" applyProtection="0"/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0" fontId="64" fillId="0" borderId="46">
      <alignment horizontal="left" vertical="center"/>
    </xf>
    <xf numFmtId="165" fontId="64" fillId="0" borderId="46">
      <alignment horizontal="left" vertical="center"/>
    </xf>
    <xf numFmtId="165" fontId="64" fillId="0" borderId="46">
      <alignment horizontal="left" vertical="center"/>
    </xf>
    <xf numFmtId="165" fontId="64" fillId="0" borderId="46">
      <alignment horizontal="left" vertical="center"/>
    </xf>
    <xf numFmtId="165" fontId="64" fillId="0" borderId="46">
      <alignment horizontal="left" vertical="center"/>
    </xf>
    <xf numFmtId="165" fontId="64" fillId="0" borderId="46">
      <alignment horizontal="left" vertical="center"/>
    </xf>
    <xf numFmtId="165" fontId="64" fillId="0" borderId="46">
      <alignment horizontal="left" vertical="center"/>
    </xf>
    <xf numFmtId="215" fontId="70" fillId="43" borderId="44" applyNumberFormat="0" applyAlignment="0">
      <alignment horizontal="left" vertical="top"/>
    </xf>
    <xf numFmtId="215" fontId="70" fillId="43" borderId="44" applyNumberFormat="0" applyAlignment="0">
      <alignment horizontal="left" vertical="top"/>
    </xf>
    <xf numFmtId="215" fontId="70" fillId="43" borderId="44" applyNumberFormat="0" applyAlignment="0">
      <alignment horizontal="left" vertical="top"/>
    </xf>
    <xf numFmtId="215" fontId="70" fillId="43" borderId="44" applyNumberFormat="0" applyAlignment="0">
      <alignment horizontal="left" vertical="top"/>
    </xf>
    <xf numFmtId="215" fontId="70" fillId="43" borderId="44" applyNumberFormat="0" applyAlignment="0">
      <alignment horizontal="left" vertical="top"/>
    </xf>
    <xf numFmtId="215" fontId="70" fillId="43" borderId="44" applyNumberFormat="0" applyAlignment="0">
      <alignment horizontal="left" vertical="top"/>
    </xf>
    <xf numFmtId="10" fontId="61" fillId="42" borderId="44" applyNumberFormat="0" applyBorder="0" applyAlignment="0" applyProtection="0"/>
    <xf numFmtId="10" fontId="61" fillId="42" borderId="44" applyNumberFormat="0" applyBorder="0" applyAlignment="0" applyProtection="0"/>
    <xf numFmtId="10" fontId="61" fillId="42" borderId="44" applyNumberFormat="0" applyBorder="0" applyAlignment="0" applyProtection="0"/>
    <xf numFmtId="10" fontId="61" fillId="42" borderId="44" applyNumberFormat="0" applyBorder="0" applyAlignment="0" applyProtection="0"/>
    <xf numFmtId="10" fontId="61" fillId="42" borderId="44" applyNumberFormat="0" applyBorder="0" applyAlignment="0" applyProtection="0"/>
    <xf numFmtId="10" fontId="61" fillId="42" borderId="44" applyNumberFormat="0" applyBorder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2" fillId="13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165" fontId="72" fillId="13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1" fillId="14" borderId="45" applyNumberFormat="0" applyAlignment="0" applyProtection="0"/>
    <xf numFmtId="0" fontId="79" fillId="0" borderId="44" applyNumberFormat="0" applyFont="0" applyFill="0" applyBorder="0" applyAlignment="0">
      <alignment horizontal="center"/>
    </xf>
    <xf numFmtId="0" fontId="79" fillId="0" borderId="44" applyNumberFormat="0" applyFont="0" applyFill="0" applyBorder="0" applyAlignment="0">
      <alignment horizontal="center"/>
    </xf>
    <xf numFmtId="0" fontId="79" fillId="0" borderId="44" applyNumberFormat="0" applyFont="0" applyFill="0" applyBorder="0" applyAlignment="0">
      <alignment horizontal="center"/>
    </xf>
    <xf numFmtId="0" fontId="79" fillId="0" borderId="44" applyNumberFormat="0" applyFont="0" applyFill="0" applyBorder="0" applyAlignment="0">
      <alignment horizontal="center"/>
    </xf>
    <xf numFmtId="0" fontId="79" fillId="0" borderId="44" applyNumberFormat="0" applyFont="0" applyFill="0" applyBorder="0" applyAlignment="0">
      <alignment horizontal="center"/>
    </xf>
    <xf numFmtId="0" fontId="79" fillId="0" borderId="44" applyNumberFormat="0" applyFont="0" applyFill="0" applyBorder="0" applyAlignment="0">
      <alignment horizontal="center"/>
    </xf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0" fontId="6" fillId="47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0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0" fontId="19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6" fillId="46" borderId="47" applyNumberFormat="0" applyFon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0" fontId="85" fillId="2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0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0" fontId="85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165" fontId="84" fillId="39" borderId="48" applyNumberFormat="0" applyAlignment="0" applyProtection="0"/>
    <xf numFmtId="219" fontId="88" fillId="0" borderId="49">
      <alignment horizontal="right" vertical="center"/>
    </xf>
    <xf numFmtId="219" fontId="88" fillId="0" borderId="49">
      <alignment horizontal="right" vertical="center"/>
    </xf>
    <xf numFmtId="219" fontId="88" fillId="0" borderId="49">
      <alignment horizontal="right" vertical="center"/>
    </xf>
    <xf numFmtId="219" fontId="88" fillId="0" borderId="49">
      <alignment horizontal="right" vertical="center"/>
    </xf>
    <xf numFmtId="219" fontId="88" fillId="0" borderId="49">
      <alignment horizontal="right" vertical="center"/>
    </xf>
    <xf numFmtId="219" fontId="88" fillId="0" borderId="49">
      <alignment horizontal="right" vertical="center"/>
    </xf>
    <xf numFmtId="0" fontId="92" fillId="0" borderId="50" applyNumberFormat="0" applyFill="0" applyAlignment="0" applyProtection="0"/>
    <xf numFmtId="182" fontId="88" fillId="0" borderId="49">
      <alignment horizontal="center"/>
    </xf>
    <xf numFmtId="182" fontId="88" fillId="0" borderId="49">
      <alignment horizontal="center"/>
    </xf>
    <xf numFmtId="182" fontId="88" fillId="0" borderId="49">
      <alignment horizontal="center"/>
    </xf>
    <xf numFmtId="182" fontId="88" fillId="0" borderId="49">
      <alignment horizontal="center"/>
    </xf>
    <xf numFmtId="182" fontId="88" fillId="0" borderId="49">
      <alignment horizontal="center"/>
    </xf>
    <xf numFmtId="182" fontId="88" fillId="0" borderId="49">
      <alignment horizontal="center"/>
    </xf>
    <xf numFmtId="222" fontId="88" fillId="0" borderId="44"/>
    <xf numFmtId="222" fontId="88" fillId="0" borderId="44"/>
    <xf numFmtId="222" fontId="88" fillId="0" borderId="44"/>
    <xf numFmtId="222" fontId="88" fillId="0" borderId="44"/>
    <xf numFmtId="222" fontId="88" fillId="0" borderId="44"/>
    <xf numFmtId="222" fontId="88" fillId="0" borderId="44"/>
    <xf numFmtId="0" fontId="95" fillId="49" borderId="44">
      <alignment horizontal="left" vertical="center"/>
    </xf>
    <xf numFmtId="0" fontId="95" fillId="50" borderId="44">
      <alignment horizontal="left" vertical="center"/>
    </xf>
    <xf numFmtId="0" fontId="95" fillId="49" borderId="44">
      <alignment horizontal="left" vertical="center"/>
    </xf>
    <xf numFmtId="0" fontId="95" fillId="49" borderId="44">
      <alignment horizontal="left" vertical="center"/>
    </xf>
    <xf numFmtId="0" fontId="95" fillId="49" borderId="44">
      <alignment horizontal="left" vertical="center"/>
    </xf>
    <xf numFmtId="0" fontId="95" fillId="49" borderId="44">
      <alignment horizontal="left" vertical="center"/>
    </xf>
    <xf numFmtId="0" fontId="95" fillId="49" borderId="44">
      <alignment horizontal="left" vertical="center"/>
    </xf>
    <xf numFmtId="165" fontId="95" fillId="49" borderId="44">
      <alignment horizontal="left" vertical="center"/>
    </xf>
    <xf numFmtId="165" fontId="95" fillId="49" borderId="44">
      <alignment horizontal="left" vertical="center"/>
    </xf>
    <xf numFmtId="165" fontId="95" fillId="49" borderId="44">
      <alignment horizontal="left" vertical="center"/>
    </xf>
    <xf numFmtId="165" fontId="95" fillId="49" borderId="44">
      <alignment horizontal="left" vertical="center"/>
    </xf>
    <xf numFmtId="165" fontId="95" fillId="49" borderId="44">
      <alignment horizontal="left"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/>
    <xf numFmtId="0" fontId="19" fillId="0" borderId="0"/>
    <xf numFmtId="0" fontId="6" fillId="0" borderId="0"/>
  </cellStyleXfs>
  <cellXfs count="355">
    <xf numFmtId="0" fontId="0" fillId="0" borderId="0" xfId="0"/>
    <xf numFmtId="0" fontId="8" fillId="0" borderId="30" xfId="1" applyFont="1" applyFill="1" applyBorder="1" applyAlignment="1">
      <alignment horizontal="center" wrapText="1"/>
    </xf>
    <xf numFmtId="2" fontId="11" fillId="0" borderId="6" xfId="1" applyNumberFormat="1" applyFont="1" applyFill="1" applyBorder="1" applyAlignment="1">
      <alignment shrinkToFit="1"/>
    </xf>
    <xf numFmtId="0" fontId="8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wrapText="1"/>
    </xf>
    <xf numFmtId="0" fontId="112" fillId="0" borderId="0" xfId="0" applyFont="1"/>
    <xf numFmtId="0" fontId="10" fillId="0" borderId="30" xfId="1" applyFont="1" applyFill="1" applyBorder="1" applyAlignment="1">
      <alignment horizontal="left" wrapText="1"/>
    </xf>
    <xf numFmtId="0" fontId="10" fillId="0" borderId="30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10" fillId="0" borderId="3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wrapText="1"/>
    </xf>
    <xf numFmtId="0" fontId="9" fillId="0" borderId="30" xfId="1" applyFont="1" applyFill="1" applyBorder="1" applyAlignment="1">
      <alignment horizontal="left" wrapText="1"/>
    </xf>
    <xf numFmtId="0" fontId="10" fillId="0" borderId="30" xfId="1" applyFont="1" applyFill="1" applyBorder="1" applyAlignment="1">
      <alignment horizontal="center" wrapText="1"/>
    </xf>
    <xf numFmtId="170" fontId="18" fillId="0" borderId="0" xfId="2242" applyNumberFormat="1" applyFont="1" applyFill="1" applyBorder="1" applyProtection="1">
      <protection locked="0"/>
    </xf>
    <xf numFmtId="170" fontId="16" fillId="0" borderId="52" xfId="2242" applyNumberFormat="1" applyFont="1" applyFill="1" applyBorder="1" applyAlignment="1" applyProtection="1">
      <alignment horizontal="center" vertical="center" wrapText="1"/>
      <protection locked="0"/>
    </xf>
    <xf numFmtId="170" fontId="18" fillId="0" borderId="0" xfId="2242" applyNumberFormat="1" applyFont="1" applyFill="1" applyProtection="1">
      <protection locked="0"/>
    </xf>
    <xf numFmtId="4" fontId="16" fillId="0" borderId="0" xfId="2242" applyNumberFormat="1" applyFont="1" applyFill="1" applyProtection="1">
      <protection locked="0"/>
    </xf>
    <xf numFmtId="4" fontId="18" fillId="0" borderId="0" xfId="2242" applyNumberFormat="1" applyFont="1" applyFill="1" applyProtection="1">
      <protection locked="0"/>
    </xf>
    <xf numFmtId="4" fontId="18" fillId="0" borderId="0" xfId="2242" applyNumberFormat="1" applyFont="1" applyFill="1" applyAlignment="1" applyProtection="1">
      <alignment horizontal="left"/>
      <protection locked="0"/>
    </xf>
    <xf numFmtId="170" fontId="18" fillId="0" borderId="0" xfId="2242" applyNumberFormat="1" applyFont="1" applyFill="1" applyAlignment="1" applyProtection="1">
      <alignment horizontal="center" vertical="center"/>
      <protection locked="0"/>
    </xf>
    <xf numFmtId="4" fontId="18" fillId="0" borderId="0" xfId="2242" applyNumberFormat="1" applyFont="1" applyFill="1" applyAlignment="1" applyProtection="1">
      <alignment horizontal="center" vertical="center"/>
      <protection locked="0"/>
    </xf>
    <xf numFmtId="0" fontId="116" fillId="0" borderId="0" xfId="1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/>
    <xf numFmtId="0" fontId="16" fillId="0" borderId="28" xfId="1" applyFont="1" applyFill="1" applyBorder="1" applyAlignment="1">
      <alignment horizontal="center" vertical="top" wrapText="1"/>
    </xf>
    <xf numFmtId="0" fontId="16" fillId="0" borderId="28" xfId="1" applyFont="1" applyFill="1" applyBorder="1" applyAlignment="1">
      <alignment horizontal="left" vertical="center"/>
    </xf>
    <xf numFmtId="0" fontId="16" fillId="0" borderId="30" xfId="1" applyFont="1" applyFill="1" applyBorder="1" applyAlignment="1">
      <alignment horizontal="left" wrapText="1"/>
    </xf>
    <xf numFmtId="0" fontId="18" fillId="0" borderId="30" xfId="1" applyFont="1" applyFill="1" applyBorder="1" applyAlignment="1">
      <alignment horizontal="left" wrapText="1"/>
    </xf>
    <xf numFmtId="0" fontId="116" fillId="0" borderId="30" xfId="1" applyFont="1" applyFill="1" applyBorder="1" applyAlignment="1">
      <alignment horizontal="left" wrapText="1"/>
    </xf>
    <xf numFmtId="0" fontId="18" fillId="0" borderId="32" xfId="1" applyFont="1" applyFill="1" applyBorder="1" applyAlignment="1">
      <alignment horizontal="left" wrapText="1"/>
    </xf>
    <xf numFmtId="0" fontId="119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6" fillId="0" borderId="28" xfId="1" applyFont="1" applyFill="1" applyBorder="1" applyAlignment="1">
      <alignment horizontal="center" vertical="center" wrapText="1"/>
    </xf>
    <xf numFmtId="0" fontId="119" fillId="0" borderId="6" xfId="0" applyFont="1" applyBorder="1" applyAlignment="1">
      <alignment horizontal="left" vertical="center"/>
    </xf>
    <xf numFmtId="170" fontId="16" fillId="0" borderId="53" xfId="2242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1" applyFont="1" applyFill="1" applyBorder="1" applyAlignment="1">
      <alignment horizontal="left" wrapText="1"/>
    </xf>
    <xf numFmtId="0" fontId="16" fillId="0" borderId="31" xfId="1" applyFont="1" applyFill="1" applyBorder="1" applyAlignment="1">
      <alignment horizontal="left" wrapText="1"/>
    </xf>
    <xf numFmtId="0" fontId="18" fillId="0" borderId="0" xfId="1" applyFont="1" applyFill="1" applyBorder="1" applyAlignment="1">
      <alignment horizontal="left" wrapText="1"/>
    </xf>
    <xf numFmtId="0" fontId="112" fillId="0" borderId="0" xfId="0" applyFont="1" applyAlignment="1"/>
    <xf numFmtId="0" fontId="112" fillId="0" borderId="30" xfId="0" applyFont="1" applyBorder="1" applyAlignment="1"/>
    <xf numFmtId="0" fontId="112" fillId="0" borderId="6" xfId="0" applyFont="1" applyBorder="1" applyAlignment="1"/>
    <xf numFmtId="0" fontId="16" fillId="0" borderId="28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wrapText="1"/>
    </xf>
    <xf numFmtId="0" fontId="16" fillId="0" borderId="28" xfId="1" applyFont="1" applyFill="1" applyBorder="1" applyAlignment="1">
      <alignment horizontal="center" wrapText="1"/>
    </xf>
    <xf numFmtId="0" fontId="16" fillId="0" borderId="28" xfId="1" applyFont="1" applyFill="1" applyBorder="1" applyAlignment="1">
      <alignment horizontal="left" vertical="top" wrapText="1"/>
    </xf>
    <xf numFmtId="0" fontId="116" fillId="0" borderId="31" xfId="1" applyFont="1" applyFill="1" applyBorder="1" applyAlignment="1">
      <alignment horizontal="left" wrapText="1"/>
    </xf>
    <xf numFmtId="0" fontId="116" fillId="0" borderId="30" xfId="1" applyFont="1" applyFill="1" applyBorder="1" applyAlignment="1">
      <alignment wrapText="1"/>
    </xf>
    <xf numFmtId="2" fontId="116" fillId="0" borderId="30" xfId="1" applyNumberFormat="1" applyFont="1" applyFill="1" applyBorder="1" applyAlignment="1">
      <alignment shrinkToFit="1"/>
    </xf>
    <xf numFmtId="2" fontId="116" fillId="0" borderId="30" xfId="1" applyNumberFormat="1" applyFont="1" applyFill="1" applyBorder="1" applyAlignment="1">
      <alignment horizontal="right" shrinkToFit="1"/>
    </xf>
    <xf numFmtId="4" fontId="116" fillId="0" borderId="30" xfId="1" applyNumberFormat="1" applyFont="1" applyFill="1" applyBorder="1" applyAlignment="1">
      <alignment horizontal="right" shrinkToFit="1"/>
    </xf>
    <xf numFmtId="0" fontId="112" fillId="0" borderId="0" xfId="0" applyFont="1" applyAlignment="1">
      <alignment horizontal="center"/>
    </xf>
    <xf numFmtId="0" fontId="116" fillId="0" borderId="31" xfId="1" applyFont="1" applyFill="1" applyBorder="1" applyAlignment="1">
      <alignment horizontal="left" vertical="center" wrapText="1"/>
    </xf>
    <xf numFmtId="0" fontId="116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16" fillId="0" borderId="30" xfId="1" applyFont="1" applyFill="1" applyBorder="1" applyAlignment="1">
      <alignment horizontal="left" vertical="center" wrapText="1"/>
    </xf>
    <xf numFmtId="0" fontId="116" fillId="0" borderId="30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horizontal="left" vertical="center"/>
    </xf>
    <xf numFmtId="2" fontId="117" fillId="0" borderId="6" xfId="1" applyNumberFormat="1" applyFont="1" applyFill="1" applyBorder="1" applyAlignment="1">
      <alignment shrinkToFit="1"/>
    </xf>
    <xf numFmtId="0" fontId="116" fillId="0" borderId="6" xfId="1" applyFont="1" applyFill="1" applyBorder="1" applyAlignment="1">
      <alignment wrapText="1"/>
    </xf>
    <xf numFmtId="2" fontId="116" fillId="0" borderId="6" xfId="1" applyNumberFormat="1" applyFont="1" applyFill="1" applyBorder="1" applyAlignment="1">
      <alignment shrinkToFit="1"/>
    </xf>
    <xf numFmtId="0" fontId="116" fillId="0" borderId="3" xfId="1" applyFont="1" applyFill="1" applyBorder="1" applyAlignment="1">
      <alignment horizontal="left" wrapText="1"/>
    </xf>
    <xf numFmtId="0" fontId="116" fillId="0" borderId="54" xfId="1" applyFont="1" applyFill="1" applyBorder="1" applyAlignment="1">
      <alignment horizontal="left" vertical="center" wrapText="1"/>
    </xf>
    <xf numFmtId="0" fontId="116" fillId="0" borderId="6" xfId="1" applyFont="1" applyFill="1" applyBorder="1" applyAlignment="1">
      <alignment horizontal="left" wrapText="1"/>
    </xf>
    <xf numFmtId="0" fontId="17" fillId="0" borderId="6" xfId="0" applyFont="1" applyBorder="1"/>
    <xf numFmtId="0" fontId="16" fillId="0" borderId="6" xfId="1" applyFont="1" applyFill="1" applyBorder="1" applyAlignment="1">
      <alignment horizontal="left" wrapText="1"/>
    </xf>
    <xf numFmtId="0" fontId="119" fillId="0" borderId="6" xfId="2099" applyFont="1" applyBorder="1" applyAlignment="1">
      <alignment horizontal="left" vertical="center"/>
    </xf>
    <xf numFmtId="0" fontId="13" fillId="0" borderId="30" xfId="1497" applyFont="1" applyBorder="1" applyAlignment="1"/>
    <xf numFmtId="0" fontId="112" fillId="0" borderId="30" xfId="1497" applyFont="1" applyBorder="1" applyAlignment="1"/>
    <xf numFmtId="2" fontId="120" fillId="0" borderId="30" xfId="1" applyNumberFormat="1" applyFont="1" applyFill="1" applyBorder="1" applyAlignment="1">
      <alignment horizontal="right" shrinkToFit="1"/>
    </xf>
    <xf numFmtId="0" fontId="18" fillId="0" borderId="6" xfId="1" applyFont="1" applyFill="1" applyBorder="1" applyAlignment="1">
      <alignment horizontal="left" wrapText="1"/>
    </xf>
    <xf numFmtId="0" fontId="112" fillId="0" borderId="0" xfId="0" applyFont="1" applyFill="1"/>
    <xf numFmtId="0" fontId="112" fillId="0" borderId="30" xfId="2" applyFont="1" applyBorder="1" applyAlignment="1"/>
    <xf numFmtId="0" fontId="7" fillId="0" borderId="0" xfId="1" applyFont="1" applyFill="1" applyBorder="1" applyAlignment="1">
      <alignment horizontal="left" vertical="top" wrapText="1"/>
    </xf>
    <xf numFmtId="0" fontId="119" fillId="0" borderId="37" xfId="15" applyFont="1" applyFill="1" applyBorder="1" applyAlignment="1">
      <alignment horizontal="center" vertical="center" wrapText="1"/>
    </xf>
    <xf numFmtId="0" fontId="119" fillId="0" borderId="6" xfId="0" applyFont="1" applyBorder="1" applyAlignment="1">
      <alignment horizontal="center"/>
    </xf>
    <xf numFmtId="0" fontId="119" fillId="0" borderId="0" xfId="0" applyFont="1"/>
    <xf numFmtId="0" fontId="119" fillId="0" borderId="6" xfId="0" applyFont="1" applyBorder="1" applyAlignment="1"/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vertical="center"/>
    </xf>
    <xf numFmtId="0" fontId="18" fillId="0" borderId="6" xfId="0" applyFont="1" applyFill="1" applyBorder="1" applyAlignment="1">
      <alignment wrapText="1"/>
    </xf>
    <xf numFmtId="0" fontId="112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6" fillId="0" borderId="0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horizontal="left" wrapText="1"/>
    </xf>
    <xf numFmtId="0" fontId="112" fillId="0" borderId="26" xfId="0" applyFont="1" applyBorder="1" applyAlignment="1">
      <alignment horizontal="left" vertical="center"/>
    </xf>
    <xf numFmtId="0" fontId="112" fillId="0" borderId="0" xfId="0" applyFont="1" applyFill="1" applyAlignment="1"/>
    <xf numFmtId="0" fontId="16" fillId="0" borderId="3" xfId="1" applyFont="1" applyFill="1" applyBorder="1" applyAlignment="1">
      <alignment horizontal="center" wrapText="1"/>
    </xf>
    <xf numFmtId="0" fontId="16" fillId="0" borderId="30" xfId="1" applyFont="1" applyFill="1" applyBorder="1" applyAlignment="1">
      <alignment horizontal="center" wrapText="1"/>
    </xf>
    <xf numFmtId="164" fontId="120" fillId="0" borderId="30" xfId="1" applyNumberFormat="1" applyFont="1" applyFill="1" applyBorder="1" applyAlignment="1">
      <alignment horizontal="center" shrinkToFit="1"/>
    </xf>
    <xf numFmtId="0" fontId="120" fillId="0" borderId="30" xfId="1" applyFont="1" applyFill="1" applyBorder="1" applyAlignment="1">
      <alignment horizontal="center" wrapText="1"/>
    </xf>
    <xf numFmtId="2" fontId="116" fillId="0" borderId="30" xfId="1" applyNumberFormat="1" applyFont="1" applyFill="1" applyBorder="1" applyAlignment="1">
      <alignment horizontal="left" wrapText="1"/>
    </xf>
    <xf numFmtId="2" fontId="116" fillId="0" borderId="30" xfId="1" applyNumberFormat="1" applyFont="1" applyFill="1" applyBorder="1" applyAlignment="1">
      <alignment wrapText="1"/>
    </xf>
    <xf numFmtId="0" fontId="16" fillId="0" borderId="29" xfId="1" applyFont="1" applyFill="1" applyBorder="1" applyAlignment="1">
      <alignment horizontal="left" wrapText="1"/>
    </xf>
    <xf numFmtId="0" fontId="119" fillId="0" borderId="0" xfId="0" applyFont="1" applyFill="1" applyAlignment="1">
      <alignment horizontal="left" vertical="center"/>
    </xf>
    <xf numFmtId="0" fontId="112" fillId="0" borderId="0" xfId="0" applyFont="1" applyFill="1" applyAlignment="1">
      <alignment horizontal="left" vertical="center"/>
    </xf>
    <xf numFmtId="0" fontId="16" fillId="0" borderId="31" xfId="1" applyFont="1" applyFill="1" applyBorder="1" applyAlignment="1">
      <alignment horizontal="center" wrapText="1"/>
    </xf>
    <xf numFmtId="0" fontId="119" fillId="0" borderId="30" xfId="1497" applyFont="1" applyBorder="1" applyAlignment="1">
      <alignment horizontal="center"/>
    </xf>
    <xf numFmtId="0" fontId="16" fillId="0" borderId="3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left" wrapText="1"/>
    </xf>
    <xf numFmtId="0" fontId="13" fillId="0" borderId="30" xfId="2244" applyFont="1" applyFill="1" applyBorder="1" applyAlignment="1">
      <alignment vertical="center"/>
    </xf>
    <xf numFmtId="0" fontId="13" fillId="0" borderId="0" xfId="0" applyFont="1" applyFill="1"/>
    <xf numFmtId="0" fontId="16" fillId="0" borderId="30" xfId="1" applyFont="1" applyFill="1" applyBorder="1" applyAlignment="1">
      <alignment horizontal="center" vertical="top" wrapText="1"/>
    </xf>
    <xf numFmtId="0" fontId="16" fillId="0" borderId="32" xfId="1" applyFont="1" applyFill="1" applyBorder="1" applyAlignment="1">
      <alignment horizontal="center" wrapText="1"/>
    </xf>
    <xf numFmtId="0" fontId="16" fillId="0" borderId="6" xfId="1" applyFont="1" applyFill="1" applyBorder="1" applyAlignment="1">
      <alignment horizontal="center" wrapText="1"/>
    </xf>
    <xf numFmtId="0" fontId="3" fillId="0" borderId="0" xfId="0" applyFont="1" applyFill="1"/>
    <xf numFmtId="0" fontId="116" fillId="0" borderId="29" xfId="1" applyFont="1" applyFill="1" applyBorder="1" applyAlignment="1">
      <alignment horizontal="left" wrapText="1"/>
    </xf>
    <xf numFmtId="0" fontId="120" fillId="0" borderId="30" xfId="1" applyFont="1" applyFill="1" applyBorder="1" applyAlignment="1">
      <alignment horizontal="left" vertical="center" wrapText="1"/>
    </xf>
    <xf numFmtId="0" fontId="116" fillId="0" borderId="0" xfId="1" applyFont="1" applyFill="1" applyBorder="1" applyAlignment="1">
      <alignment horizontal="center" wrapText="1"/>
    </xf>
    <xf numFmtId="0" fontId="16" fillId="0" borderId="29" xfId="1" applyFont="1" applyFill="1" applyBorder="1" applyAlignment="1">
      <alignment horizontal="center" wrapText="1"/>
    </xf>
    <xf numFmtId="0" fontId="119" fillId="0" borderId="30" xfId="2" applyFont="1" applyBorder="1" applyAlignment="1">
      <alignment horizontal="center"/>
    </xf>
    <xf numFmtId="1" fontId="120" fillId="0" borderId="30" xfId="1" applyNumberFormat="1" applyFont="1" applyFill="1" applyBorder="1" applyAlignment="1">
      <alignment horizontal="center" shrinkToFit="1"/>
    </xf>
    <xf numFmtId="4" fontId="116" fillId="0" borderId="30" xfId="2625" applyNumberFormat="1" applyFont="1" applyFill="1" applyBorder="1" applyAlignment="1">
      <alignment horizontal="right" shrinkToFit="1"/>
    </xf>
    <xf numFmtId="4" fontId="116" fillId="0" borderId="30" xfId="1" applyNumberFormat="1" applyFont="1" applyFill="1" applyBorder="1" applyAlignment="1">
      <alignment wrapText="1"/>
    </xf>
    <xf numFmtId="4" fontId="120" fillId="0" borderId="30" xfId="1" applyNumberFormat="1" applyFont="1" applyFill="1" applyBorder="1" applyAlignment="1">
      <alignment horizontal="right" shrinkToFit="1"/>
    </xf>
    <xf numFmtId="4" fontId="116" fillId="0" borderId="30" xfId="1" applyNumberFormat="1" applyFont="1" applyFill="1" applyBorder="1" applyAlignment="1">
      <alignment horizontal="left" wrapText="1"/>
    </xf>
    <xf numFmtId="4" fontId="116" fillId="0" borderId="30" xfId="1" applyNumberFormat="1" applyFont="1" applyFill="1" applyBorder="1" applyAlignment="1">
      <alignment horizontal="right" wrapText="1"/>
    </xf>
    <xf numFmtId="4" fontId="116" fillId="0" borderId="30" xfId="1" applyNumberFormat="1" applyFont="1" applyFill="1" applyBorder="1" applyAlignment="1">
      <alignment shrinkToFit="1"/>
    </xf>
    <xf numFmtId="0" fontId="112" fillId="0" borderId="30" xfId="2" applyFont="1" applyBorder="1"/>
    <xf numFmtId="0" fontId="16" fillId="0" borderId="30" xfId="1" applyFont="1" applyFill="1" applyBorder="1" applyAlignment="1">
      <alignment horizontal="justify" wrapText="1"/>
    </xf>
    <xf numFmtId="0" fontId="18" fillId="0" borderId="30" xfId="1" applyFont="1" applyFill="1" applyBorder="1" applyAlignment="1">
      <alignment horizontal="justify"/>
    </xf>
    <xf numFmtId="0" fontId="18" fillId="0" borderId="30" xfId="1" applyFont="1" applyFill="1" applyBorder="1" applyAlignment="1">
      <alignment horizontal="justify" wrapText="1"/>
    </xf>
    <xf numFmtId="0" fontId="10" fillId="0" borderId="30" xfId="1" applyFont="1" applyFill="1" applyBorder="1" applyAlignment="1">
      <alignment vertical="center" wrapText="1"/>
    </xf>
    <xf numFmtId="0" fontId="18" fillId="0" borderId="30" xfId="0" applyFont="1" applyFill="1" applyBorder="1" applyAlignment="1">
      <alignment wrapText="1"/>
    </xf>
    <xf numFmtId="0" fontId="112" fillId="0" borderId="30" xfId="1497" applyFont="1" applyFill="1" applyBorder="1" applyAlignment="1"/>
    <xf numFmtId="0" fontId="112" fillId="0" borderId="51" xfId="0" applyFont="1" applyBorder="1"/>
    <xf numFmtId="0" fontId="16" fillId="0" borderId="3" xfId="1" applyFont="1" applyFill="1" applyBorder="1" applyAlignment="1">
      <alignment horizontal="justify" wrapText="1"/>
    </xf>
    <xf numFmtId="0" fontId="121" fillId="0" borderId="30" xfId="0" applyFont="1" applyBorder="1" applyAlignment="1"/>
    <xf numFmtId="0" fontId="122" fillId="0" borderId="0" xfId="0" applyFont="1"/>
    <xf numFmtId="0" fontId="122" fillId="0" borderId="30" xfId="0" applyFont="1" applyBorder="1" applyAlignment="1">
      <alignment wrapText="1"/>
    </xf>
    <xf numFmtId="0" fontId="112" fillId="0" borderId="30" xfId="1497" applyFont="1" applyFill="1" applyBorder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19" fillId="0" borderId="28" xfId="15" applyFont="1" applyFill="1" applyBorder="1" applyAlignment="1">
      <alignment horizontal="center" vertical="center" wrapText="1"/>
    </xf>
    <xf numFmtId="0" fontId="119" fillId="0" borderId="30" xfId="0" applyFont="1" applyBorder="1" applyAlignment="1">
      <alignment horizontal="center"/>
    </xf>
    <xf numFmtId="0" fontId="119" fillId="0" borderId="30" xfId="0" applyFont="1" applyBorder="1"/>
    <xf numFmtId="0" fontId="112" fillId="0" borderId="30" xfId="0" applyFont="1" applyBorder="1" applyAlignment="1">
      <alignment vertical="center"/>
    </xf>
    <xf numFmtId="0" fontId="112" fillId="0" borderId="30" xfId="0" applyFont="1" applyBorder="1"/>
    <xf numFmtId="0" fontId="16" fillId="0" borderId="51" xfId="1" applyFont="1" applyFill="1" applyBorder="1" applyAlignment="1">
      <alignment horizontal="center" wrapText="1"/>
    </xf>
    <xf numFmtId="0" fontId="119" fillId="0" borderId="31" xfId="15" applyFont="1" applyFill="1" applyBorder="1" applyAlignment="1">
      <alignment horizontal="center" vertical="center" wrapText="1"/>
    </xf>
    <xf numFmtId="0" fontId="119" fillId="0" borderId="0" xfId="0" applyFont="1" applyAlignment="1"/>
    <xf numFmtId="4" fontId="119" fillId="0" borderId="30" xfId="0" applyNumberFormat="1" applyFont="1" applyBorder="1"/>
    <xf numFmtId="0" fontId="18" fillId="0" borderId="56" xfId="1" applyFont="1" applyFill="1" applyBorder="1" applyAlignment="1">
      <alignment horizontal="left" wrapText="1"/>
    </xf>
    <xf numFmtId="0" fontId="120" fillId="0" borderId="30" xfId="1" applyFont="1" applyFill="1" applyBorder="1" applyAlignment="1">
      <alignment horizontal="left" wrapText="1"/>
    </xf>
    <xf numFmtId="0" fontId="112" fillId="0" borderId="30" xfId="0" applyFont="1" applyFill="1" applyBorder="1" applyAlignment="1">
      <alignment horizontal="left" vertical="center"/>
    </xf>
    <xf numFmtId="4" fontId="112" fillId="0" borderId="30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left" vertical="center"/>
    </xf>
    <xf numFmtId="4" fontId="18" fillId="0" borderId="30" xfId="0" applyNumberFormat="1" applyFont="1" applyFill="1" applyBorder="1" applyAlignment="1">
      <alignment horizontal="right" vertical="center"/>
    </xf>
    <xf numFmtId="4" fontId="112" fillId="0" borderId="30" xfId="0" applyNumberFormat="1" applyFont="1" applyBorder="1" applyAlignment="1">
      <alignment horizontal="right" vertical="center"/>
    </xf>
    <xf numFmtId="0" fontId="122" fillId="0" borderId="30" xfId="0" applyFont="1" applyBorder="1"/>
    <xf numFmtId="4" fontId="112" fillId="0" borderId="30" xfId="0" applyNumberFormat="1" applyFont="1" applyBorder="1" applyAlignment="1"/>
    <xf numFmtId="0" fontId="18" fillId="0" borderId="30" xfId="0" applyFont="1" applyBorder="1" applyAlignment="1">
      <alignment wrapText="1"/>
    </xf>
    <xf numFmtId="0" fontId="18" fillId="0" borderId="30" xfId="0" applyFont="1" applyFill="1" applyBorder="1" applyAlignment="1"/>
    <xf numFmtId="0" fontId="16" fillId="0" borderId="30" xfId="0" applyFont="1" applyFill="1" applyBorder="1" applyAlignment="1">
      <alignment horizontal="center" vertical="center"/>
    </xf>
    <xf numFmtId="4" fontId="112" fillId="0" borderId="30" xfId="0" applyNumberFormat="1" applyFont="1" applyBorder="1" applyAlignment="1">
      <alignment horizontal="right" vertical="center" wrapText="1"/>
    </xf>
    <xf numFmtId="0" fontId="18" fillId="0" borderId="51" xfId="1" applyFont="1" applyFill="1" applyBorder="1" applyAlignment="1">
      <alignment horizontal="left" wrapText="1"/>
    </xf>
    <xf numFmtId="4" fontId="116" fillId="0" borderId="51" xfId="1" applyNumberFormat="1" applyFont="1" applyFill="1" applyBorder="1" applyAlignment="1">
      <alignment horizontal="right" shrinkToFit="1"/>
    </xf>
    <xf numFmtId="0" fontId="116" fillId="0" borderId="51" xfId="1" applyFont="1" applyFill="1" applyBorder="1" applyAlignment="1">
      <alignment horizontal="left" wrapText="1"/>
    </xf>
    <xf numFmtId="0" fontId="112" fillId="0" borderId="55" xfId="0" applyFont="1" applyBorder="1"/>
    <xf numFmtId="0" fontId="112" fillId="0" borderId="55" xfId="0" applyFont="1" applyBorder="1" applyAlignment="1"/>
    <xf numFmtId="0" fontId="112" fillId="0" borderId="55" xfId="0" applyFont="1" applyFill="1" applyBorder="1" applyAlignment="1"/>
    <xf numFmtId="0" fontId="18" fillId="0" borderId="55" xfId="1" applyFont="1" applyFill="1" applyBorder="1" applyAlignment="1">
      <alignment horizontal="center" vertical="top" wrapText="1"/>
    </xf>
    <xf numFmtId="0" fontId="119" fillId="0" borderId="30" xfId="0" applyFont="1" applyBorder="1" applyAlignment="1">
      <alignment horizontal="left" vertical="center"/>
    </xf>
    <xf numFmtId="0" fontId="123" fillId="0" borderId="30" xfId="0" applyFont="1" applyBorder="1" applyAlignment="1">
      <alignment vertical="center"/>
    </xf>
    <xf numFmtId="2" fontId="123" fillId="0" borderId="30" xfId="0" applyNumberFormat="1" applyFont="1" applyBorder="1" applyAlignment="1">
      <alignment horizontal="right"/>
    </xf>
    <xf numFmtId="2" fontId="123" fillId="0" borderId="30" xfId="0" applyNumberFormat="1" applyFont="1" applyBorder="1" applyAlignment="1">
      <alignment horizontal="right" vertical="center" wrapText="1"/>
    </xf>
    <xf numFmtId="0" fontId="123" fillId="0" borderId="51" xfId="0" applyFont="1" applyBorder="1" applyAlignment="1">
      <alignment vertical="center"/>
    </xf>
    <xf numFmtId="2" fontId="123" fillId="0" borderId="5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4" fontId="117" fillId="0" borderId="6" xfId="1" applyNumberFormat="1" applyFont="1" applyFill="1" applyBorder="1" applyAlignment="1">
      <alignment horizontal="right" shrinkToFit="1"/>
    </xf>
    <xf numFmtId="4" fontId="116" fillId="0" borderId="6" xfId="1" applyNumberFormat="1" applyFont="1" applyFill="1" applyBorder="1" applyAlignment="1">
      <alignment horizontal="right" wrapText="1"/>
    </xf>
    <xf numFmtId="0" fontId="116" fillId="0" borderId="6" xfId="1" applyFont="1" applyFill="1" applyBorder="1" applyAlignment="1">
      <alignment horizontal="left" vertical="center" wrapText="1"/>
    </xf>
    <xf numFmtId="0" fontId="112" fillId="0" borderId="6" xfId="0" applyFont="1" applyFill="1" applyBorder="1" applyAlignment="1">
      <alignment horizontal="left" vertical="center"/>
    </xf>
    <xf numFmtId="0" fontId="118" fillId="0" borderId="6" xfId="1" applyNumberFormat="1" applyFont="1" applyFill="1" applyBorder="1" applyAlignment="1">
      <alignment horizontal="center" shrinkToFit="1"/>
    </xf>
    <xf numFmtId="0" fontId="16" fillId="0" borderId="6" xfId="1" applyFont="1" applyFill="1" applyBorder="1" applyAlignment="1">
      <alignment horizontal="center" vertical="top" wrapText="1"/>
    </xf>
    <xf numFmtId="4" fontId="117" fillId="0" borderId="6" xfId="1" applyNumberFormat="1" applyFont="1" applyFill="1" applyBorder="1" applyAlignment="1">
      <alignment horizontal="right" vertical="top" shrinkToFit="1"/>
    </xf>
    <xf numFmtId="4" fontId="112" fillId="0" borderId="6" xfId="0" applyNumberFormat="1" applyFont="1" applyBorder="1" applyAlignment="1">
      <alignment horizontal="right"/>
    </xf>
    <xf numFmtId="0" fontId="119" fillId="0" borderId="6" xfId="0" applyFont="1" applyFill="1" applyBorder="1" applyAlignment="1">
      <alignment horizontal="center" vertical="center"/>
    </xf>
    <xf numFmtId="1" fontId="118" fillId="0" borderId="6" xfId="1" applyNumberFormat="1" applyFont="1" applyFill="1" applyBorder="1" applyAlignment="1">
      <alignment horizontal="center" shrinkToFit="1"/>
    </xf>
    <xf numFmtId="229" fontId="112" fillId="0" borderId="6" xfId="0" applyNumberFormat="1" applyFont="1" applyBorder="1" applyAlignment="1"/>
    <xf numFmtId="0" fontId="119" fillId="0" borderId="6" xfId="0" applyFont="1" applyFill="1" applyBorder="1" applyAlignment="1">
      <alignment horizontal="left" vertical="center"/>
    </xf>
    <xf numFmtId="4" fontId="112" fillId="0" borderId="6" xfId="0" applyNumberFormat="1" applyFont="1" applyBorder="1" applyAlignment="1">
      <alignment horizontal="right" vertical="center" wrapText="1"/>
    </xf>
    <xf numFmtId="4" fontId="116" fillId="0" borderId="6" xfId="0" applyNumberFormat="1" applyFont="1" applyBorder="1" applyAlignment="1">
      <alignment horizontal="right" vertical="center"/>
    </xf>
    <xf numFmtId="0" fontId="119" fillId="0" borderId="7" xfId="0" applyFont="1" applyBorder="1" applyAlignment="1">
      <alignment horizontal="center"/>
    </xf>
    <xf numFmtId="2" fontId="112" fillId="0" borderId="7" xfId="0" applyNumberFormat="1" applyFont="1" applyBorder="1" applyAlignment="1"/>
    <xf numFmtId="0" fontId="112" fillId="0" borderId="7" xfId="0" applyFont="1" applyBorder="1" applyAlignment="1">
      <alignment horizontal="left" vertical="center"/>
    </xf>
    <xf numFmtId="4" fontId="116" fillId="0" borderId="26" xfId="0" applyNumberFormat="1" applyFont="1" applyBorder="1" applyAlignment="1">
      <alignment horizontal="right" vertical="center"/>
    </xf>
    <xf numFmtId="0" fontId="119" fillId="0" borderId="6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230" fontId="18" fillId="0" borderId="0" xfId="2242" applyNumberFormat="1" applyFont="1" applyFill="1" applyAlignment="1" applyProtection="1">
      <alignment horizontal="center"/>
      <protection locked="0"/>
    </xf>
    <xf numFmtId="2" fontId="118" fillId="0" borderId="6" xfId="1" applyNumberFormat="1" applyFont="1" applyFill="1" applyBorder="1" applyAlignment="1">
      <alignment shrinkToFit="1"/>
    </xf>
    <xf numFmtId="0" fontId="124" fillId="0" borderId="0" xfId="0" applyFont="1"/>
    <xf numFmtId="0" fontId="10" fillId="0" borderId="0" xfId="1" applyFont="1" applyFill="1" applyBorder="1" applyAlignment="1">
      <alignment horizontal="center" vertical="center" wrapText="1"/>
    </xf>
    <xf numFmtId="0" fontId="119" fillId="0" borderId="30" xfId="0" applyFont="1" applyBorder="1" applyAlignment="1"/>
    <xf numFmtId="0" fontId="17" fillId="0" borderId="0" xfId="0" applyFont="1" applyAlignment="1">
      <alignment horizontal="center"/>
    </xf>
    <xf numFmtId="0" fontId="112" fillId="0" borderId="30" xfId="0" applyFont="1" applyBorder="1" applyAlignment="1">
      <alignment horizontal="center"/>
    </xf>
    <xf numFmtId="0" fontId="112" fillId="0" borderId="0" xfId="0" applyFont="1" applyFill="1" applyAlignment="1">
      <alignment horizontal="center"/>
    </xf>
    <xf numFmtId="0" fontId="119" fillId="0" borderId="0" xfId="0" applyFont="1" applyFill="1"/>
    <xf numFmtId="0" fontId="120" fillId="0" borderId="30" xfId="1" applyNumberFormat="1" applyFont="1" applyFill="1" applyBorder="1" applyAlignment="1">
      <alignment horizontal="center" vertical="center" shrinkToFit="1"/>
    </xf>
    <xf numFmtId="0" fontId="14" fillId="0" borderId="30" xfId="2244" applyFont="1" applyFill="1" applyBorder="1" applyAlignment="1">
      <alignment vertical="center"/>
    </xf>
    <xf numFmtId="0" fontId="120" fillId="0" borderId="30" xfId="1" applyFont="1" applyFill="1" applyBorder="1" applyAlignment="1">
      <alignment horizontal="center" vertical="center" wrapText="1"/>
    </xf>
    <xf numFmtId="0" fontId="119" fillId="0" borderId="30" xfId="2244" applyFont="1" applyFill="1" applyBorder="1" applyAlignment="1">
      <alignment horizontal="center"/>
    </xf>
    <xf numFmtId="0" fontId="120" fillId="0" borderId="30" xfId="1" applyNumberFormat="1" applyFont="1" applyFill="1" applyBorder="1" applyAlignment="1">
      <alignment horizontal="center" wrapText="1" shrinkToFit="1"/>
    </xf>
    <xf numFmtId="0" fontId="120" fillId="0" borderId="30" xfId="1" applyNumberFormat="1" applyFont="1" applyFill="1" applyBorder="1" applyAlignment="1">
      <alignment horizontal="center" shrinkToFit="1"/>
    </xf>
    <xf numFmtId="0" fontId="115" fillId="0" borderId="30" xfId="1" applyFont="1" applyFill="1" applyBorder="1" applyAlignment="1">
      <alignment horizontal="left" vertical="center" wrapText="1"/>
    </xf>
    <xf numFmtId="0" fontId="119" fillId="0" borderId="6" xfId="2099" applyFont="1" applyBorder="1" applyAlignment="1">
      <alignment horizontal="left"/>
    </xf>
    <xf numFmtId="0" fontId="16" fillId="0" borderId="7" xfId="1" applyFont="1" applyFill="1" applyBorder="1" applyAlignment="1">
      <alignment horizontal="center" vertical="top" wrapText="1"/>
    </xf>
    <xf numFmtId="0" fontId="16" fillId="0" borderId="6" xfId="1" applyNumberFormat="1" applyFont="1" applyFill="1" applyBorder="1" applyAlignment="1">
      <alignment horizontal="center" wrapText="1"/>
    </xf>
    <xf numFmtId="0" fontId="118" fillId="0" borderId="6" xfId="1" applyNumberFormat="1" applyFont="1" applyFill="1" applyBorder="1" applyAlignment="1">
      <alignment horizontal="center" wrapText="1" shrinkToFit="1"/>
    </xf>
    <xf numFmtId="0" fontId="119" fillId="0" borderId="30" xfId="0" applyFont="1" applyFill="1" applyBorder="1" applyAlignment="1">
      <alignment horizontal="center" vertical="center"/>
    </xf>
    <xf numFmtId="0" fontId="16" fillId="0" borderId="31" xfId="1" applyNumberFormat="1" applyFont="1" applyFill="1" applyBorder="1" applyAlignment="1">
      <alignment horizontal="center" wrapText="1"/>
    </xf>
    <xf numFmtId="0" fontId="112" fillId="0" borderId="30" xfId="2244" applyFont="1" applyFill="1" applyBorder="1" applyAlignment="1">
      <alignment vertical="center"/>
    </xf>
    <xf numFmtId="0" fontId="16" fillId="0" borderId="28" xfId="1" applyNumberFormat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left"/>
    </xf>
    <xf numFmtId="0" fontId="116" fillId="0" borderId="29" xfId="1" applyFont="1" applyFill="1" applyBorder="1" applyAlignment="1">
      <alignment horizontal="left" vertical="center" wrapText="1"/>
    </xf>
    <xf numFmtId="0" fontId="16" fillId="0" borderId="30" xfId="1" applyNumberFormat="1" applyFont="1" applyFill="1" applyBorder="1" applyAlignment="1">
      <alignment horizontal="center" wrapText="1"/>
    </xf>
    <xf numFmtId="2" fontId="120" fillId="0" borderId="30" xfId="1" applyNumberFormat="1" applyFont="1" applyFill="1" applyBorder="1" applyAlignment="1">
      <alignment shrinkToFit="1"/>
    </xf>
    <xf numFmtId="0" fontId="120" fillId="0" borderId="30" xfId="1" applyFont="1" applyFill="1" applyBorder="1" applyAlignment="1">
      <alignment wrapText="1"/>
    </xf>
    <xf numFmtId="0" fontId="119" fillId="0" borderId="30" xfId="0" applyNumberFormat="1" applyFont="1" applyBorder="1" applyAlignment="1">
      <alignment horizontal="center"/>
    </xf>
    <xf numFmtId="2" fontId="116" fillId="0" borderId="32" xfId="1" applyNumberFormat="1" applyFont="1" applyFill="1" applyBorder="1" applyAlignment="1">
      <alignment shrinkToFit="1"/>
    </xf>
    <xf numFmtId="0" fontId="112" fillId="0" borderId="6" xfId="0" applyFont="1" applyBorder="1" applyAlignment="1">
      <alignment horizontal="left" wrapText="1"/>
    </xf>
    <xf numFmtId="0" fontId="1" fillId="0" borderId="6" xfId="2099" applyFont="1" applyBorder="1"/>
    <xf numFmtId="0" fontId="125" fillId="0" borderId="6" xfId="2099" applyFont="1" applyBorder="1"/>
    <xf numFmtId="4" fontId="18" fillId="0" borderId="6" xfId="2242" applyNumberFormat="1" applyFont="1" applyFill="1" applyBorder="1" applyAlignment="1" applyProtection="1">
      <alignment vertical="center"/>
      <protection locked="0"/>
    </xf>
    <xf numFmtId="4" fontId="16" fillId="0" borderId="6" xfId="2242" applyNumberFormat="1" applyFont="1" applyFill="1" applyBorder="1" applyAlignment="1" applyProtection="1">
      <alignment vertical="center"/>
      <protection locked="0"/>
    </xf>
    <xf numFmtId="0" fontId="18" fillId="0" borderId="6" xfId="1" applyFont="1" applyFill="1" applyBorder="1" applyAlignment="1">
      <alignment horizontal="center" vertical="top"/>
    </xf>
    <xf numFmtId="2" fontId="18" fillId="0" borderId="6" xfId="1493" applyNumberFormat="1" applyFont="1" applyFill="1" applyBorder="1" applyAlignment="1" applyProtection="1">
      <alignment horizontal="right" vertical="center"/>
      <protection locked="0"/>
    </xf>
    <xf numFmtId="4" fontId="18" fillId="0" borderId="6" xfId="2242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Fill="1" applyBorder="1" applyAlignment="1">
      <alignment horizontal="left"/>
    </xf>
    <xf numFmtId="0" fontId="123" fillId="0" borderId="6" xfId="0" applyFont="1" applyBorder="1" applyAlignment="1"/>
    <xf numFmtId="2" fontId="123" fillId="0" borderId="6" xfId="0" applyNumberFormat="1" applyFont="1" applyBorder="1" applyAlignment="1">
      <alignment horizontal="right"/>
    </xf>
    <xf numFmtId="0" fontId="123" fillId="0" borderId="6" xfId="0" applyFont="1" applyBorder="1" applyAlignment="1">
      <alignment wrapText="1"/>
    </xf>
    <xf numFmtId="0" fontId="123" fillId="0" borderId="7" xfId="0" applyFont="1" applyBorder="1" applyAlignment="1"/>
    <xf numFmtId="2" fontId="123" fillId="0" borderId="7" xfId="0" applyNumberFormat="1" applyFont="1" applyBorder="1" applyAlignment="1">
      <alignment horizontal="right"/>
    </xf>
    <xf numFmtId="0" fontId="1" fillId="0" borderId="7" xfId="2099" applyFont="1" applyBorder="1"/>
    <xf numFmtId="0" fontId="1" fillId="0" borderId="0" xfId="2099" applyFont="1" applyAlignment="1">
      <alignment horizontal="center"/>
    </xf>
    <xf numFmtId="0" fontId="1" fillId="0" borderId="0" xfId="2099" applyFont="1"/>
    <xf numFmtId="0" fontId="112" fillId="0" borderId="6" xfId="0" applyFont="1" applyFill="1" applyBorder="1" applyAlignment="1">
      <alignment horizontal="left" wrapText="1"/>
    </xf>
    <xf numFmtId="2" fontId="112" fillId="0" borderId="6" xfId="0" applyNumberFormat="1" applyFont="1" applyFill="1" applyBorder="1" applyAlignment="1">
      <alignment vertical="center"/>
    </xf>
    <xf numFmtId="4" fontId="112" fillId="0" borderId="30" xfId="1497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18" fillId="0" borderId="6" xfId="0" applyFont="1" applyBorder="1" applyAlignment="1"/>
    <xf numFmtId="4" fontId="119" fillId="0" borderId="30" xfId="2244" applyNumberFormat="1" applyFont="1" applyFill="1" applyBorder="1" applyAlignment="1">
      <alignment horizontal="right"/>
    </xf>
    <xf numFmtId="0" fontId="123" fillId="0" borderId="30" xfId="0" applyFont="1" applyBorder="1" applyAlignment="1"/>
    <xf numFmtId="4" fontId="123" fillId="0" borderId="30" xfId="0" applyNumberFormat="1" applyFont="1" applyBorder="1" applyAlignment="1">
      <alignment horizontal="right" wrapText="1"/>
    </xf>
    <xf numFmtId="0" fontId="123" fillId="0" borderId="30" xfId="0" applyFont="1" applyBorder="1" applyAlignment="1">
      <alignment wrapText="1"/>
    </xf>
    <xf numFmtId="4" fontId="12" fillId="0" borderId="0" xfId="2242" applyNumberFormat="1" applyFont="1" applyFill="1" applyProtection="1">
      <protection locked="0"/>
    </xf>
    <xf numFmtId="230" fontId="16" fillId="0" borderId="37" xfId="1493" applyNumberFormat="1" applyFont="1" applyFill="1" applyBorder="1" applyAlignment="1" applyProtection="1">
      <alignment horizontal="center"/>
      <protection locked="0"/>
    </xf>
    <xf numFmtId="4" fontId="16" fillId="0" borderId="37" xfId="2242" applyNumberFormat="1" applyFont="1" applyFill="1" applyBorder="1" applyAlignment="1" applyProtection="1">
      <alignment horizontal="center" vertical="center"/>
      <protection locked="0"/>
    </xf>
    <xf numFmtId="164" fontId="120" fillId="0" borderId="6" xfId="1" applyNumberFormat="1" applyFont="1" applyFill="1" applyBorder="1" applyAlignment="1">
      <alignment horizontal="center" shrinkToFit="1"/>
    </xf>
    <xf numFmtId="4" fontId="18" fillId="0" borderId="6" xfId="2242" applyNumberFormat="1" applyFont="1" applyFill="1" applyBorder="1" applyAlignment="1" applyProtection="1">
      <alignment horizontal="center" vertical="center"/>
      <protection locked="0"/>
    </xf>
    <xf numFmtId="230" fontId="16" fillId="0" borderId="6" xfId="1493" applyNumberFormat="1" applyFont="1" applyFill="1" applyBorder="1" applyAlignment="1" applyProtection="1">
      <alignment horizontal="center"/>
      <protection locked="0"/>
    </xf>
    <xf numFmtId="4" fontId="16" fillId="0" borderId="6" xfId="2242" applyNumberFormat="1" applyFont="1" applyFill="1" applyBorder="1" applyAlignment="1" applyProtection="1">
      <alignment horizontal="center" vertical="center"/>
      <protection locked="0"/>
    </xf>
    <xf numFmtId="4" fontId="18" fillId="0" borderId="6" xfId="1493" applyNumberFormat="1" applyFont="1" applyFill="1" applyBorder="1" applyAlignment="1" applyProtection="1">
      <alignment horizontal="center" vertical="center" wrapText="1"/>
      <protection locked="0"/>
    </xf>
    <xf numFmtId="4" fontId="18" fillId="0" borderId="6" xfId="1493" applyNumberFormat="1" applyFont="1" applyFill="1" applyBorder="1" applyAlignment="1" applyProtection="1">
      <alignment horizontal="center" vertical="center"/>
      <protection locked="0"/>
    </xf>
    <xf numFmtId="4" fontId="12" fillId="0" borderId="6" xfId="2242" applyNumberFormat="1" applyFont="1" applyFill="1" applyBorder="1" applyAlignment="1" applyProtection="1">
      <alignment horizontal="center" vertical="center"/>
      <protection locked="0"/>
    </xf>
    <xf numFmtId="0" fontId="18" fillId="0" borderId="6" xfId="1493" applyFont="1" applyFill="1" applyBorder="1" applyAlignment="1" applyProtection="1">
      <alignment horizontal="center" vertical="center"/>
      <protection locked="0"/>
    </xf>
    <xf numFmtId="164" fontId="120" fillId="0" borderId="7" xfId="1" applyNumberFormat="1" applyFont="1" applyFill="1" applyBorder="1" applyAlignment="1">
      <alignment horizontal="center" shrinkToFit="1"/>
    </xf>
    <xf numFmtId="0" fontId="18" fillId="0" borderId="7" xfId="1493" applyFont="1" applyFill="1" applyBorder="1" applyAlignment="1" applyProtection="1">
      <alignment horizontal="center" vertical="center"/>
      <protection locked="0"/>
    </xf>
    <xf numFmtId="4" fontId="16" fillId="0" borderId="37" xfId="1493" applyNumberFormat="1" applyFont="1" applyFill="1" applyBorder="1" applyAlignment="1" applyProtection="1">
      <alignment horizontal="left"/>
      <protection locked="0"/>
    </xf>
    <xf numFmtId="4" fontId="16" fillId="0" borderId="37" xfId="1493" applyNumberFormat="1" applyFont="1" applyFill="1" applyBorder="1" applyAlignment="1" applyProtection="1">
      <alignment horizontal="center"/>
      <protection locked="0"/>
    </xf>
    <xf numFmtId="4" fontId="18" fillId="0" borderId="6" xfId="1493" applyNumberFormat="1" applyFont="1" applyFill="1" applyBorder="1" applyAlignment="1" applyProtection="1">
      <alignment horizontal="left" wrapText="1"/>
      <protection locked="0"/>
    </xf>
    <xf numFmtId="4" fontId="18" fillId="0" borderId="6" xfId="1493" applyNumberFormat="1" applyFont="1" applyFill="1" applyBorder="1" applyAlignment="1" applyProtection="1">
      <alignment horizontal="right"/>
      <protection locked="0"/>
    </xf>
    <xf numFmtId="4" fontId="16" fillId="0" borderId="6" xfId="1493" applyNumberFormat="1" applyFont="1" applyFill="1" applyBorder="1" applyAlignment="1" applyProtection="1">
      <alignment horizontal="left"/>
      <protection locked="0"/>
    </xf>
    <xf numFmtId="4" fontId="16" fillId="0" borderId="6" xfId="1493" applyNumberFormat="1" applyFont="1" applyFill="1" applyBorder="1" applyAlignment="1" applyProtection="1">
      <alignment horizontal="right"/>
      <protection locked="0"/>
    </xf>
    <xf numFmtId="0" fontId="16" fillId="0" borderId="6" xfId="1493" applyFont="1" applyFill="1" applyBorder="1" applyAlignment="1" applyProtection="1">
      <alignment wrapText="1"/>
      <protection locked="0"/>
    </xf>
    <xf numFmtId="0" fontId="18" fillId="0" borderId="6" xfId="1493" applyFont="1" applyFill="1" applyBorder="1" applyAlignment="1" applyProtection="1">
      <alignment wrapText="1"/>
      <protection locked="0"/>
    </xf>
    <xf numFmtId="0" fontId="18" fillId="0" borderId="6" xfId="1493" applyFont="1" applyFill="1" applyBorder="1" applyAlignment="1" applyProtection="1">
      <protection locked="0"/>
    </xf>
    <xf numFmtId="2" fontId="18" fillId="0" borderId="6" xfId="1493" applyNumberFormat="1" applyFont="1" applyFill="1" applyBorder="1" applyAlignment="1" applyProtection="1">
      <alignment horizontal="right" wrapText="1"/>
      <protection locked="0"/>
    </xf>
    <xf numFmtId="0" fontId="18" fillId="0" borderId="6" xfId="1493" applyFont="1" applyFill="1" applyBorder="1" applyAlignment="1" applyProtection="1">
      <alignment horizontal="right" wrapText="1"/>
      <protection locked="0"/>
    </xf>
    <xf numFmtId="4" fontId="18" fillId="0" borderId="6" xfId="1493" applyNumberFormat="1" applyFont="1" applyFill="1" applyBorder="1" applyAlignment="1" applyProtection="1">
      <alignment horizontal="left"/>
      <protection locked="0"/>
    </xf>
    <xf numFmtId="0" fontId="18" fillId="0" borderId="6" xfId="1493" applyFont="1" applyFill="1" applyBorder="1" applyAlignment="1" applyProtection="1">
      <alignment horizontal="right"/>
      <protection locked="0"/>
    </xf>
    <xf numFmtId="2" fontId="18" fillId="0" borderId="6" xfId="1493" applyNumberFormat="1" applyFont="1" applyFill="1" applyBorder="1" applyAlignment="1" applyProtection="1">
      <alignment horizontal="right"/>
      <protection locked="0"/>
    </xf>
    <xf numFmtId="0" fontId="18" fillId="0" borderId="6" xfId="2623" applyFont="1" applyFill="1" applyBorder="1" applyAlignment="1" applyProtection="1">
      <alignment wrapText="1"/>
      <protection locked="0"/>
    </xf>
    <xf numFmtId="168" fontId="18" fillId="0" borderId="6" xfId="2624" applyNumberFormat="1" applyFont="1" applyFill="1" applyBorder="1" applyAlignment="1" applyProtection="1">
      <alignment horizontal="right" wrapText="1"/>
      <protection locked="0"/>
    </xf>
    <xf numFmtId="168" fontId="16" fillId="0" borderId="6" xfId="2624" applyNumberFormat="1" applyFont="1" applyFill="1" applyBorder="1" applyAlignment="1" applyProtection="1">
      <alignment horizontal="right" wrapText="1"/>
      <protection locked="0"/>
    </xf>
    <xf numFmtId="0" fontId="18" fillId="0" borderId="30" xfId="0" applyFont="1" applyBorder="1" applyAlignment="1"/>
    <xf numFmtId="0" fontId="123" fillId="0" borderId="51" xfId="0" applyFont="1" applyBorder="1" applyAlignment="1"/>
    <xf numFmtId="0" fontId="119" fillId="0" borderId="30" xfId="0" applyFont="1" applyBorder="1" applyAlignment="1">
      <alignment horizontal="left"/>
    </xf>
    <xf numFmtId="2" fontId="123" fillId="0" borderId="6" xfId="0" applyNumberFormat="1" applyFont="1" applyBorder="1" applyAlignment="1">
      <alignment horizontal="right" wrapText="1"/>
    </xf>
    <xf numFmtId="0" fontId="112" fillId="0" borderId="51" xfId="0" applyFont="1" applyBorder="1" applyAlignment="1"/>
    <xf numFmtId="0" fontId="119" fillId="0" borderId="51" xfId="0" applyFont="1" applyBorder="1" applyAlignment="1">
      <alignment horizontal="center"/>
    </xf>
    <xf numFmtId="0" fontId="123" fillId="0" borderId="57" xfId="0" applyFont="1" applyBorder="1" applyAlignment="1"/>
    <xf numFmtId="2" fontId="123" fillId="0" borderId="57" xfId="0" applyNumberFormat="1" applyFont="1" applyBorder="1" applyAlignment="1">
      <alignment horizontal="right" wrapText="1"/>
    </xf>
    <xf numFmtId="0" fontId="116" fillId="0" borderId="51" xfId="1" applyFont="1" applyFill="1" applyBorder="1" applyAlignment="1">
      <alignment wrapText="1"/>
    </xf>
    <xf numFmtId="0" fontId="112" fillId="0" borderId="30" xfId="0" applyFont="1" applyFill="1" applyBorder="1" applyAlignment="1">
      <alignment horizontal="left" vertical="center" wrapText="1"/>
    </xf>
    <xf numFmtId="0" fontId="18" fillId="0" borderId="30" xfId="4" applyFont="1" applyFill="1" applyBorder="1" applyAlignment="1">
      <alignment horizontal="left" vertical="center" wrapText="1"/>
    </xf>
    <xf numFmtId="2" fontId="18" fillId="0" borderId="30" xfId="0" applyNumberFormat="1" applyFont="1" applyBorder="1" applyAlignment="1">
      <alignment horizontal="right"/>
    </xf>
    <xf numFmtId="0" fontId="18" fillId="0" borderId="30" xfId="0" applyFont="1" applyBorder="1" applyAlignment="1">
      <alignment vertical="center"/>
    </xf>
    <xf numFmtId="2" fontId="18" fillId="0" borderId="30" xfId="0" applyNumberFormat="1" applyFont="1" applyBorder="1" applyAlignment="1">
      <alignment horizontal="right" vertical="center" wrapText="1"/>
    </xf>
    <xf numFmtId="0" fontId="112" fillId="0" borderId="30" xfId="0" applyFont="1" applyBorder="1" applyAlignment="1">
      <alignment horizontal="left" vertical="center"/>
    </xf>
    <xf numFmtId="0" fontId="16" fillId="0" borderId="51" xfId="1" applyNumberFormat="1" applyFont="1" applyFill="1" applyBorder="1" applyAlignment="1">
      <alignment horizontal="center" wrapText="1"/>
    </xf>
    <xf numFmtId="0" fontId="18" fillId="0" borderId="51" xfId="0" applyFont="1" applyBorder="1" applyAlignment="1">
      <alignment vertical="center"/>
    </xf>
    <xf numFmtId="2" fontId="18" fillId="0" borderId="51" xfId="0" applyNumberFormat="1" applyFont="1" applyBorder="1" applyAlignment="1">
      <alignment horizontal="right" vertical="center" wrapText="1"/>
    </xf>
    <xf numFmtId="0" fontId="112" fillId="0" borderId="51" xfId="0" applyFont="1" applyBorder="1" applyAlignment="1">
      <alignment horizontal="left" vertical="center"/>
    </xf>
    <xf numFmtId="0" fontId="16" fillId="0" borderId="32" xfId="1" applyNumberFormat="1" applyFont="1" applyFill="1" applyBorder="1" applyAlignment="1">
      <alignment horizontal="center" wrapText="1"/>
    </xf>
    <xf numFmtId="0" fontId="112" fillId="0" borderId="26" xfId="0" applyFont="1" applyFill="1" applyBorder="1" applyAlignment="1">
      <alignment horizontal="left" wrapText="1"/>
    </xf>
    <xf numFmtId="2" fontId="112" fillId="0" borderId="26" xfId="0" applyNumberFormat="1" applyFont="1" applyFill="1" applyBorder="1" applyAlignment="1">
      <alignment vertical="center"/>
    </xf>
    <xf numFmtId="0" fontId="16" fillId="0" borderId="29" xfId="1" applyNumberFormat="1" applyFont="1" applyFill="1" applyBorder="1" applyAlignment="1">
      <alignment horizontal="center" wrapText="1"/>
    </xf>
    <xf numFmtId="0" fontId="112" fillId="0" borderId="25" xfId="0" applyFont="1" applyFill="1" applyBorder="1" applyAlignment="1">
      <alignment horizontal="left" wrapText="1"/>
    </xf>
    <xf numFmtId="2" fontId="116" fillId="0" borderId="29" xfId="1" applyNumberFormat="1" applyFont="1" applyFill="1" applyBorder="1" applyAlignment="1">
      <alignment horizontal="right" shrinkToFit="1"/>
    </xf>
    <xf numFmtId="0" fontId="112" fillId="0" borderId="58" xfId="0" applyFont="1" applyFill="1" applyBorder="1" applyAlignment="1">
      <alignment horizontal="left" wrapText="1"/>
    </xf>
    <xf numFmtId="2" fontId="112" fillId="0" borderId="59" xfId="0" applyNumberFormat="1" applyFont="1" applyFill="1" applyBorder="1" applyAlignment="1">
      <alignment vertical="center"/>
    </xf>
    <xf numFmtId="0" fontId="112" fillId="0" borderId="6" xfId="0" applyFont="1" applyFill="1" applyBorder="1" applyAlignment="1">
      <alignment horizontal="left"/>
    </xf>
    <xf numFmtId="0" fontId="116" fillId="0" borderId="6" xfId="0" applyFont="1" applyBorder="1" applyAlignment="1"/>
    <xf numFmtId="0" fontId="112" fillId="0" borderId="7" xfId="0" applyFont="1" applyBorder="1" applyAlignment="1"/>
    <xf numFmtId="0" fontId="112" fillId="0" borderId="0" xfId="0" applyFont="1" applyAlignment="1">
      <alignment vertical="center"/>
    </xf>
    <xf numFmtId="0" fontId="16" fillId="0" borderId="31" xfId="1" applyFont="1" applyFill="1" applyBorder="1" applyAlignment="1">
      <alignment horizontal="center" vertical="center" wrapText="1"/>
    </xf>
    <xf numFmtId="0" fontId="119" fillId="0" borderId="29" xfId="0" applyFont="1" applyBorder="1" applyAlignment="1">
      <alignment horizontal="center"/>
    </xf>
    <xf numFmtId="0" fontId="112" fillId="0" borderId="29" xfId="0" applyFont="1" applyBorder="1" applyAlignment="1">
      <alignment horizontal="center"/>
    </xf>
    <xf numFmtId="0" fontId="18" fillId="0" borderId="30" xfId="1" applyFont="1" applyFill="1" applyBorder="1" applyAlignment="1">
      <alignment horizontal="center" wrapText="1"/>
    </xf>
    <xf numFmtId="0" fontId="18" fillId="0" borderId="30" xfId="1" applyFont="1" applyFill="1" applyBorder="1" applyAlignment="1">
      <alignment horizontal="left" vertical="center" wrapText="1"/>
    </xf>
    <xf numFmtId="0" fontId="18" fillId="0" borderId="29" xfId="1" applyFont="1" applyFill="1" applyBorder="1" applyAlignment="1">
      <alignment horizontal="center" wrapText="1"/>
    </xf>
    <xf numFmtId="0" fontId="18" fillId="0" borderId="30" xfId="1" applyFont="1" applyFill="1" applyBorder="1" applyAlignment="1">
      <alignment horizontal="center" vertical="center" wrapText="1"/>
    </xf>
    <xf numFmtId="0" fontId="116" fillId="0" borderId="32" xfId="1" applyFont="1" applyFill="1" applyBorder="1" applyAlignment="1">
      <alignment horizontal="center" vertical="center" wrapText="1"/>
    </xf>
    <xf numFmtId="0" fontId="116" fillId="0" borderId="32" xfId="1" applyFont="1" applyFill="1" applyBorder="1" applyAlignment="1">
      <alignment horizontal="left" vertical="center" wrapText="1"/>
    </xf>
    <xf numFmtId="0" fontId="18" fillId="0" borderId="51" xfId="1" applyFont="1" applyFill="1" applyBorder="1" applyAlignment="1">
      <alignment horizontal="center" vertical="center" wrapText="1"/>
    </xf>
    <xf numFmtId="2" fontId="123" fillId="0" borderId="51" xfId="0" applyNumberFormat="1" applyFont="1" applyBorder="1" applyAlignment="1">
      <alignment horizontal="right"/>
    </xf>
    <xf numFmtId="0" fontId="112" fillId="0" borderId="6" xfId="0" applyFont="1" applyFill="1" applyBorder="1" applyAlignment="1"/>
    <xf numFmtId="0" fontId="123" fillId="0" borderId="30" xfId="9" applyFont="1" applyFill="1" applyBorder="1" applyAlignment="1"/>
    <xf numFmtId="0" fontId="123" fillId="0" borderId="30" xfId="2627" applyFont="1" applyFill="1" applyBorder="1" applyAlignment="1">
      <alignment wrapText="1"/>
    </xf>
    <xf numFmtId="0" fontId="123" fillId="0" borderId="30" xfId="2623" applyNumberFormat="1" applyFont="1" applyFill="1" applyBorder="1" applyAlignment="1">
      <alignment horizontal="left"/>
    </xf>
    <xf numFmtId="0" fontId="123" fillId="0" borderId="30" xfId="2623" applyFont="1" applyFill="1" applyBorder="1" applyAlignment="1"/>
    <xf numFmtId="0" fontId="123" fillId="0" borderId="30" xfId="2626" applyFont="1" applyFill="1" applyBorder="1" applyAlignment="1"/>
    <xf numFmtId="0" fontId="123" fillId="0" borderId="51" xfId="4" applyFont="1" applyFill="1" applyBorder="1" applyAlignment="1">
      <alignment horizontal="left" wrapText="1"/>
    </xf>
    <xf numFmtId="4" fontId="112" fillId="0" borderId="30" xfId="1497" applyNumberFormat="1" applyFont="1" applyFill="1" applyBorder="1" applyAlignment="1"/>
    <xf numFmtId="0" fontId="112" fillId="0" borderId="30" xfId="0" applyFont="1" applyBorder="1" applyAlignment="1">
      <alignment horizontal="right" wrapText="1"/>
    </xf>
    <xf numFmtId="0" fontId="112" fillId="0" borderId="51" xfId="0" applyFont="1" applyBorder="1" applyAlignment="1">
      <alignment horizontal="right" wrapText="1"/>
    </xf>
    <xf numFmtId="0" fontId="119" fillId="0" borderId="51" xfId="2244" applyFont="1" applyFill="1" applyBorder="1" applyAlignment="1">
      <alignment horizontal="center"/>
    </xf>
    <xf numFmtId="0" fontId="123" fillId="0" borderId="51" xfId="0" applyFont="1" applyBorder="1" applyAlignment="1">
      <alignment wrapText="1"/>
    </xf>
    <xf numFmtId="4" fontId="123" fillId="0" borderId="51" xfId="0" applyNumberFormat="1" applyFont="1" applyBorder="1" applyAlignment="1">
      <alignment horizontal="right" wrapText="1"/>
    </xf>
    <xf numFmtId="0" fontId="112" fillId="0" borderId="51" xfId="2244" applyFont="1" applyFill="1" applyBorder="1" applyAlignment="1">
      <alignment vertical="center"/>
    </xf>
    <xf numFmtId="0" fontId="112" fillId="0" borderId="60" xfId="0" applyFont="1" applyBorder="1"/>
    <xf numFmtId="0" fontId="112" fillId="0" borderId="61" xfId="0" applyFont="1" applyBorder="1"/>
    <xf numFmtId="0" fontId="112" fillId="0" borderId="62" xfId="0" applyFont="1" applyBorder="1"/>
    <xf numFmtId="2" fontId="116" fillId="0" borderId="32" xfId="1" applyNumberFormat="1" applyFont="1" applyFill="1" applyBorder="1" applyAlignment="1">
      <alignment horizontal="right" shrinkToFit="1"/>
    </xf>
    <xf numFmtId="170" fontId="16" fillId="0" borderId="63" xfId="2242" applyNumberFormat="1" applyFont="1" applyFill="1" applyBorder="1" applyAlignment="1" applyProtection="1">
      <alignment horizontal="center" vertical="center" wrapText="1"/>
      <protection locked="0"/>
    </xf>
    <xf numFmtId="0" fontId="112" fillId="0" borderId="64" xfId="0" applyFont="1" applyFill="1" applyBorder="1"/>
    <xf numFmtId="0" fontId="16" fillId="0" borderId="28" xfId="1" applyFont="1" applyFill="1" applyBorder="1" applyAlignment="1">
      <alignment horizontal="left" wrapText="1"/>
    </xf>
    <xf numFmtId="0" fontId="18" fillId="0" borderId="0" xfId="0" applyFont="1"/>
    <xf numFmtId="2" fontId="18" fillId="0" borderId="30" xfId="1" applyNumberFormat="1" applyFont="1" applyFill="1" applyBorder="1" applyAlignment="1">
      <alignment horizontal="right" shrinkToFit="1"/>
    </xf>
    <xf numFmtId="0" fontId="18" fillId="0" borderId="30" xfId="1" applyFont="1" applyFill="1" applyBorder="1" applyAlignment="1">
      <alignment wrapText="1"/>
    </xf>
    <xf numFmtId="4" fontId="112" fillId="0" borderId="0" xfId="0" applyNumberFormat="1" applyFont="1" applyFill="1"/>
    <xf numFmtId="0" fontId="18" fillId="0" borderId="7" xfId="1493" applyFont="1" applyFill="1" applyBorder="1" applyAlignment="1" applyProtection="1">
      <protection locked="0"/>
    </xf>
    <xf numFmtId="2" fontId="18" fillId="0" borderId="7" xfId="1493" applyNumberFormat="1" applyFont="1" applyFill="1" applyBorder="1" applyAlignment="1" applyProtection="1">
      <alignment horizontal="right"/>
      <protection locked="0"/>
    </xf>
    <xf numFmtId="2" fontId="123" fillId="0" borderId="30" xfId="0" applyNumberFormat="1" applyFont="1" applyBorder="1" applyAlignment="1">
      <alignment horizontal="right" wrapText="1"/>
    </xf>
    <xf numFmtId="2" fontId="123" fillId="0" borderId="51" xfId="0" applyNumberFormat="1" applyFont="1" applyBorder="1" applyAlignment="1">
      <alignment horizontal="right" wrapText="1"/>
    </xf>
    <xf numFmtId="0" fontId="8" fillId="0" borderId="1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</cellXfs>
  <cellStyles count="2628">
    <cellStyle name="_x0001_" xfId="17"/>
    <cellStyle name="." xfId="18"/>
    <cellStyle name="??" xfId="19"/>
    <cellStyle name="?? [0.00]_List-dwg" xfId="20"/>
    <cellStyle name="?? [0]" xfId="21"/>
    <cellStyle name="?? [0] 2" xfId="22"/>
    <cellStyle name="?? 10" xfId="23"/>
    <cellStyle name="?? 100" xfId="24"/>
    <cellStyle name="?? 101" xfId="25"/>
    <cellStyle name="?? 102" xfId="26"/>
    <cellStyle name="?? 103" xfId="27"/>
    <cellStyle name="?? 104" xfId="28"/>
    <cellStyle name="?? 105" xfId="29"/>
    <cellStyle name="?? 106" xfId="30"/>
    <cellStyle name="?? 107" xfId="31"/>
    <cellStyle name="?? 11" xfId="32"/>
    <cellStyle name="?? 12" xfId="33"/>
    <cellStyle name="?? 13" xfId="34"/>
    <cellStyle name="?? 14" xfId="35"/>
    <cellStyle name="?? 15" xfId="36"/>
    <cellStyle name="?? 16" xfId="37"/>
    <cellStyle name="?? 17" xfId="38"/>
    <cellStyle name="?? 18" xfId="39"/>
    <cellStyle name="?? 19" xfId="40"/>
    <cellStyle name="?? 2" xfId="41"/>
    <cellStyle name="?? 20" xfId="42"/>
    <cellStyle name="?? 21" xfId="43"/>
    <cellStyle name="?? 22" xfId="44"/>
    <cellStyle name="?? 23" xfId="45"/>
    <cellStyle name="?? 24" xfId="46"/>
    <cellStyle name="?? 25" xfId="47"/>
    <cellStyle name="?? 26" xfId="48"/>
    <cellStyle name="?? 27" xfId="49"/>
    <cellStyle name="?? 28" xfId="50"/>
    <cellStyle name="?? 29" xfId="51"/>
    <cellStyle name="?? 3" xfId="52"/>
    <cellStyle name="?? 30" xfId="53"/>
    <cellStyle name="?? 31" xfId="54"/>
    <cellStyle name="?? 32" xfId="55"/>
    <cellStyle name="?? 33" xfId="56"/>
    <cellStyle name="?? 34" xfId="57"/>
    <cellStyle name="?? 35" xfId="58"/>
    <cellStyle name="?? 36" xfId="59"/>
    <cellStyle name="?? 37" xfId="60"/>
    <cellStyle name="?? 38" xfId="61"/>
    <cellStyle name="?? 39" xfId="62"/>
    <cellStyle name="?? 4" xfId="63"/>
    <cellStyle name="?? 40" xfId="64"/>
    <cellStyle name="?? 41" xfId="65"/>
    <cellStyle name="?? 42" xfId="66"/>
    <cellStyle name="?? 43" xfId="67"/>
    <cellStyle name="?? 44" xfId="68"/>
    <cellStyle name="?? 45" xfId="69"/>
    <cellStyle name="?? 46" xfId="70"/>
    <cellStyle name="?? 47" xfId="71"/>
    <cellStyle name="?? 48" xfId="72"/>
    <cellStyle name="?? 49" xfId="73"/>
    <cellStyle name="?? 5" xfId="74"/>
    <cellStyle name="?? 50" xfId="75"/>
    <cellStyle name="?? 51" xfId="76"/>
    <cellStyle name="?? 52" xfId="77"/>
    <cellStyle name="?? 53" xfId="78"/>
    <cellStyle name="?? 54" xfId="79"/>
    <cellStyle name="?? 55" xfId="80"/>
    <cellStyle name="?? 56" xfId="81"/>
    <cellStyle name="?? 57" xfId="82"/>
    <cellStyle name="?? 58" xfId="83"/>
    <cellStyle name="?? 59" xfId="84"/>
    <cellStyle name="?? 6" xfId="85"/>
    <cellStyle name="?? 60" xfId="86"/>
    <cellStyle name="?? 61" xfId="87"/>
    <cellStyle name="?? 62" xfId="88"/>
    <cellStyle name="?? 63" xfId="89"/>
    <cellStyle name="?? 64" xfId="90"/>
    <cellStyle name="?? 65" xfId="91"/>
    <cellStyle name="?? 66" xfId="92"/>
    <cellStyle name="?? 67" xfId="93"/>
    <cellStyle name="?? 68" xfId="94"/>
    <cellStyle name="?? 69" xfId="95"/>
    <cellStyle name="?? 7" xfId="96"/>
    <cellStyle name="?? 70" xfId="97"/>
    <cellStyle name="?? 71" xfId="98"/>
    <cellStyle name="?? 72" xfId="99"/>
    <cellStyle name="?? 73" xfId="100"/>
    <cellStyle name="?? 74" xfId="101"/>
    <cellStyle name="?? 75" xfId="102"/>
    <cellStyle name="?? 76" xfId="103"/>
    <cellStyle name="?? 77" xfId="104"/>
    <cellStyle name="?? 78" xfId="105"/>
    <cellStyle name="?? 79" xfId="106"/>
    <cellStyle name="?? 8" xfId="107"/>
    <cellStyle name="?? 80" xfId="108"/>
    <cellStyle name="?? 81" xfId="109"/>
    <cellStyle name="?? 82" xfId="110"/>
    <cellStyle name="?? 83" xfId="111"/>
    <cellStyle name="?? 84" xfId="112"/>
    <cellStyle name="?? 85" xfId="113"/>
    <cellStyle name="?? 86" xfId="114"/>
    <cellStyle name="?? 87" xfId="115"/>
    <cellStyle name="?? 88" xfId="116"/>
    <cellStyle name="?? 89" xfId="117"/>
    <cellStyle name="?? 9" xfId="118"/>
    <cellStyle name="?? 90" xfId="119"/>
    <cellStyle name="?? 91" xfId="120"/>
    <cellStyle name="?? 92" xfId="121"/>
    <cellStyle name="?? 93" xfId="122"/>
    <cellStyle name="?? 94" xfId="123"/>
    <cellStyle name="?? 95" xfId="124"/>
    <cellStyle name="?? 96" xfId="125"/>
    <cellStyle name="?? 97" xfId="126"/>
    <cellStyle name="?? 98" xfId="127"/>
    <cellStyle name="?? 99" xfId="128"/>
    <cellStyle name="?_x001d_??%U©÷u&amp;H©÷9_x0008_? s_x000a__x0007__x0001__x0001_" xfId="129"/>
    <cellStyle name="?_x001d_??%U©÷u&amp;H©÷9_x0008_?_x0009_s_x000a__x0007__x0001__x0001_" xfId="130"/>
    <cellStyle name="???? [0.00]_List-dwg" xfId="131"/>
    <cellStyle name="??????????????????? [0]_FTC_OFFER" xfId="132"/>
    <cellStyle name="???????????????????_FTC_OFFER" xfId="133"/>
    <cellStyle name="????_FTC_OFFER" xfId="134"/>
    <cellStyle name="???[0]_Book1" xfId="135"/>
    <cellStyle name="???_???" xfId="136"/>
    <cellStyle name="??_ ??? ???? " xfId="137"/>
    <cellStyle name="??A? [0]_laroux_1_¢¬???¢â? " xfId="138"/>
    <cellStyle name="??A?_laroux_1_¢¬???¢â? " xfId="139"/>
    <cellStyle name="?¡±¢¥?_?¨ù??¢´¢¥_¢¬???¢â? " xfId="140"/>
    <cellStyle name="?ðÇ%U?&amp;H?_x0008_?s_x000a__x0007__x0001__x0001_" xfId="141"/>
    <cellStyle name="_Book1" xfId="142"/>
    <cellStyle name="_Book1_1" xfId="143"/>
    <cellStyle name="_Book1_BC-QT-WB-dthao" xfId="144"/>
    <cellStyle name="_Book1_DT truong thinh phu" xfId="145"/>
    <cellStyle name="_Book1_TH KHAI TOAN THU THIEM cac tuyen TT noi" xfId="146"/>
    <cellStyle name="_DT truong thinh phu" xfId="147"/>
    <cellStyle name="_KT (2)" xfId="148"/>
    <cellStyle name="_KT (2)_1" xfId="149"/>
    <cellStyle name="_KT (2)_1_Lora-tungchau" xfId="150"/>
    <cellStyle name="_KT (2)_1_Qt-HT3PQ1(CauKho)" xfId="151"/>
    <cellStyle name="_KT (2)_1_Qt-HT3PQ1(CauKho)_Book1" xfId="152"/>
    <cellStyle name="_KT (2)_1_Qt-HT3PQ1(CauKho)_Don gia quy 3 nam 2003 - Ban Dien Luc" xfId="153"/>
    <cellStyle name="_KT (2)_1_Qt-HT3PQ1(CauKho)_NC-VL2-2003" xfId="154"/>
    <cellStyle name="_KT (2)_1_Qt-HT3PQ1(CauKho)_NC-VL2-2003_1" xfId="155"/>
    <cellStyle name="_KT (2)_1_Qt-HT3PQ1(CauKho)_XL4Test5" xfId="156"/>
    <cellStyle name="_KT (2)_1_" xfId="157"/>
    <cellStyle name="_KT (2)_2" xfId="158"/>
    <cellStyle name="_KT (2)_2_TG-TH" xfId="159"/>
    <cellStyle name="_KT (2)_2_TG-TH_BAO CAO KLCT PT2000" xfId="160"/>
    <cellStyle name="_KT (2)_2_TG-TH_BAO CAO PT2000" xfId="161"/>
    <cellStyle name="_KT (2)_2_TG-TH_BAO CAO PT2000_Book1" xfId="162"/>
    <cellStyle name="_KT (2)_2_TG-TH_Bao cao XDCB 2001 - T11 KH dieu chinh 20-11-THAI" xfId="163"/>
    <cellStyle name="_KT (2)_2_TG-TH_Book1" xfId="164"/>
    <cellStyle name="_KT (2)_2_TG-TH_Book1_1" xfId="165"/>
    <cellStyle name="_KT (2)_2_TG-TH_Book1_1_DanhMucDonGiaVTTB_Dien_TAM" xfId="166"/>
    <cellStyle name="_KT (2)_2_TG-TH_Book1_2" xfId="167"/>
    <cellStyle name="_KT (2)_2_TG-TH_Book1_3" xfId="168"/>
    <cellStyle name="_KT (2)_2_TG-TH_Book1_3_DT truong thinh phu" xfId="169"/>
    <cellStyle name="_KT (2)_2_TG-TH_Book1_3_XL4Test5" xfId="170"/>
    <cellStyle name="_KT (2)_2_TG-TH_Book1_DanhMucDonGiaVTTB_Dien_TAM" xfId="171"/>
    <cellStyle name="_KT (2)_2_TG-TH_Book1_" xfId="172"/>
    <cellStyle name="_KT (2)_2_TG-TH_Dcdtoan-bcnckt " xfId="173"/>
    <cellStyle name="_KT (2)_2_TG-TH_DN_MTP" xfId="174"/>
    <cellStyle name="_KT (2)_2_TG-TH_Dongia2-2003" xfId="175"/>
    <cellStyle name="_KT (2)_2_TG-TH_Dongia2-2003_DT truong thinh phu" xfId="176"/>
    <cellStyle name="_KT (2)_2_TG-TH_DT truong thinh phu" xfId="177"/>
    <cellStyle name="_KT (2)_2_TG-TH_DTCDT MR.2N110.HOCMON.TDTOAN.CCUNG" xfId="178"/>
    <cellStyle name="_KT (2)_2_TG-TH_Lora-tungchau" xfId="179"/>
    <cellStyle name="_KT (2)_2_TG-TH_moi" xfId="180"/>
    <cellStyle name="_KT (2)_2_TG-TH_PGIA-phieu tham tra Kho bac" xfId="181"/>
    <cellStyle name="_KT (2)_2_TG-TH_PT02-02" xfId="182"/>
    <cellStyle name="_KT (2)_2_TG-TH_PT02-02_Book1" xfId="183"/>
    <cellStyle name="_KT (2)_2_TG-TH_PT02-03" xfId="184"/>
    <cellStyle name="_KT (2)_2_TG-TH_PT02-03_Book1" xfId="185"/>
    <cellStyle name="_KT (2)_2_TG-TH_Qt-HT3PQ1(CauKho)" xfId="186"/>
    <cellStyle name="_KT (2)_2_TG-TH_Qt-HT3PQ1(CauKho)_Book1" xfId="187"/>
    <cellStyle name="_KT (2)_2_TG-TH_Qt-HT3PQ1(CauKho)_Don gia quy 3 nam 2003 - Ban Dien Luc" xfId="188"/>
    <cellStyle name="_KT (2)_2_TG-TH_Qt-HT3PQ1(CauKho)_NC-VL2-2003" xfId="189"/>
    <cellStyle name="_KT (2)_2_TG-TH_Qt-HT3PQ1(CauKho)_NC-VL2-2003_1" xfId="190"/>
    <cellStyle name="_KT (2)_2_TG-TH_Qt-HT3PQ1(CauKho)_XL4Test5" xfId="191"/>
    <cellStyle name="_KT (2)_2_TG-TH_Sheet2" xfId="192"/>
    <cellStyle name="_KT (2)_2_TG-TH_XL4Poppy" xfId="193"/>
    <cellStyle name="_KT (2)_2_TG-TH_XL4Test5" xfId="194"/>
    <cellStyle name="_KT (2)_2_TG-TH_" xfId="195"/>
    <cellStyle name="_KT (2)_3" xfId="196"/>
    <cellStyle name="_KT (2)_3_TG-TH" xfId="197"/>
    <cellStyle name="_KT (2)_3_TG-TH_Book1" xfId="198"/>
    <cellStyle name="_KT (2)_3_TG-TH_Book1_BC-QT-WB-dthao" xfId="199"/>
    <cellStyle name="_KT (2)_3_TG-TH_Lora-tungchau" xfId="200"/>
    <cellStyle name="_KT (2)_3_TG-TH_PERSONAL" xfId="201"/>
    <cellStyle name="_KT (2)_3_TG-TH_PERSONAL_Book1" xfId="202"/>
    <cellStyle name="_KT (2)_3_TG-TH_PERSONAL_HTQ.8 GD1" xfId="203"/>
    <cellStyle name="_KT (2)_3_TG-TH_PERSONAL_HTQ.8 GD1_Book1" xfId="204"/>
    <cellStyle name="_KT (2)_3_TG-TH_PERSONAL_HTQ.8 GD1_Don gia quy 3 nam 2003 - Ban Dien Luc" xfId="205"/>
    <cellStyle name="_KT (2)_3_TG-TH_PERSONAL_HTQ.8 GD1_NC-VL2-2003" xfId="206"/>
    <cellStyle name="_KT (2)_3_TG-TH_PERSONAL_HTQ.8 GD1_NC-VL2-2003_1" xfId="207"/>
    <cellStyle name="_KT (2)_3_TG-TH_PERSONAL_HTQ.8 GD1_XL4Test5" xfId="208"/>
    <cellStyle name="_KT (2)_3_TG-TH_PERSONAL_Tong hop KHCB 2001" xfId="209"/>
    <cellStyle name="_KT (2)_3_TG-TH_PERSONAL_" xfId="210"/>
    <cellStyle name="_KT (2)_3_TG-TH_Qt-HT3PQ1(CauKho)" xfId="211"/>
    <cellStyle name="_KT (2)_3_TG-TH_Qt-HT3PQ1(CauKho)_Book1" xfId="212"/>
    <cellStyle name="_KT (2)_3_TG-TH_Qt-HT3PQ1(CauKho)_Don gia quy 3 nam 2003 - Ban Dien Luc" xfId="213"/>
    <cellStyle name="_KT (2)_3_TG-TH_Qt-HT3PQ1(CauKho)_NC-VL2-2003" xfId="214"/>
    <cellStyle name="_KT (2)_3_TG-TH_Qt-HT3PQ1(CauKho)_NC-VL2-2003_1" xfId="215"/>
    <cellStyle name="_KT (2)_3_TG-TH_Qt-HT3PQ1(CauKho)_XL4Test5" xfId="216"/>
    <cellStyle name="_KT (2)_3_TG-TH_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DanhMucDonGiaVTTB_Dien_TAM" xfId="225"/>
    <cellStyle name="_KT (2)_4_Book1_2" xfId="226"/>
    <cellStyle name="_KT (2)_4_Book1_3" xfId="227"/>
    <cellStyle name="_KT (2)_4_Book1_3_DT truong thinh phu" xfId="228"/>
    <cellStyle name="_KT (2)_4_Book1_3_XL4Test5" xfId="229"/>
    <cellStyle name="_KT (2)_4_Book1_DanhMucDonGiaVTTB_Dien_TAM" xfId="230"/>
    <cellStyle name="_KT (2)_4_Book1_" xfId="231"/>
    <cellStyle name="_KT (2)_4_Dcdtoan-bcnckt " xfId="232"/>
    <cellStyle name="_KT (2)_4_DN_MTP" xfId="233"/>
    <cellStyle name="_KT (2)_4_Dongia2-2003" xfId="234"/>
    <cellStyle name="_KT (2)_4_Dongia2-2003_DT truong thinh phu" xfId="235"/>
    <cellStyle name="_KT (2)_4_DT truong thinh phu" xfId="236"/>
    <cellStyle name="_KT (2)_4_DTCDT MR.2N110.HOCMON.TDTOAN.CCUNG" xfId="237"/>
    <cellStyle name="_KT (2)_4_Lora-tungchau" xfId="238"/>
    <cellStyle name="_KT (2)_4_moi" xfId="239"/>
    <cellStyle name="_KT (2)_4_PGIA-phieu tham tra Kho bac" xfId="240"/>
    <cellStyle name="_KT (2)_4_PT02-02" xfId="241"/>
    <cellStyle name="_KT (2)_4_PT02-02_Book1" xfId="242"/>
    <cellStyle name="_KT (2)_4_PT02-03" xfId="243"/>
    <cellStyle name="_KT (2)_4_PT02-03_Book1" xfId="244"/>
    <cellStyle name="_KT (2)_4_Qt-HT3PQ1(CauKho)" xfId="245"/>
    <cellStyle name="_KT (2)_4_Qt-HT3PQ1(CauKho)_Book1" xfId="246"/>
    <cellStyle name="_KT (2)_4_Qt-HT3PQ1(CauKho)_Don gia quy 3 nam 2003 - Ban Dien Luc" xfId="247"/>
    <cellStyle name="_KT (2)_4_Qt-HT3PQ1(CauKho)_NC-VL2-2003" xfId="248"/>
    <cellStyle name="_KT (2)_4_Qt-HT3PQ1(CauKho)_NC-VL2-2003_1" xfId="249"/>
    <cellStyle name="_KT (2)_4_Qt-HT3PQ1(CauKho)_XL4Test5" xfId="250"/>
    <cellStyle name="_KT (2)_4_Sheet2" xfId="251"/>
    <cellStyle name="_KT (2)_4_TG-TH" xfId="252"/>
    <cellStyle name="_KT (2)_4_XL4Poppy" xfId="253"/>
    <cellStyle name="_KT (2)_4_XL4Test5" xfId="254"/>
    <cellStyle name="_KT (2)_4_" xfId="255"/>
    <cellStyle name="_KT (2)_5" xfId="256"/>
    <cellStyle name="_KT (2)_5_BAO CAO KLCT PT2000" xfId="257"/>
    <cellStyle name="_KT (2)_5_BAO CAO PT2000" xfId="258"/>
    <cellStyle name="_KT (2)_5_BAO CAO PT2000_Book1" xfId="259"/>
    <cellStyle name="_KT (2)_5_Bao cao XDCB 2001 - T11 KH dieu chinh 20-11-THAI" xfId="260"/>
    <cellStyle name="_KT (2)_5_Book1" xfId="261"/>
    <cellStyle name="_KT (2)_5_Book1_1" xfId="262"/>
    <cellStyle name="_KT (2)_5_Book1_1_DanhMucDonGiaVTTB_Dien_TAM" xfId="263"/>
    <cellStyle name="_KT (2)_5_Book1_2" xfId="264"/>
    <cellStyle name="_KT (2)_5_Book1_3" xfId="265"/>
    <cellStyle name="_KT (2)_5_Book1_3_DT truong thinh phu" xfId="266"/>
    <cellStyle name="_KT (2)_5_Book1_3_XL4Test5" xfId="267"/>
    <cellStyle name="_KT (2)_5_Book1_BC-QT-WB-dthao" xfId="268"/>
    <cellStyle name="_KT (2)_5_Book1_DanhMucDonGiaVTTB_Dien_TAM" xfId="269"/>
    <cellStyle name="_KT (2)_5_Book1_" xfId="270"/>
    <cellStyle name="_KT (2)_5_Dcdtoan-bcnckt " xfId="271"/>
    <cellStyle name="_KT (2)_5_DN_MTP" xfId="272"/>
    <cellStyle name="_KT (2)_5_Dongia2-2003" xfId="273"/>
    <cellStyle name="_KT (2)_5_Dongia2-2003_DT truong thinh phu" xfId="274"/>
    <cellStyle name="_KT (2)_5_DT truong thinh phu" xfId="275"/>
    <cellStyle name="_KT (2)_5_DTCDT MR.2N110.HOCMON.TDTOAN.CCUNG" xfId="276"/>
    <cellStyle name="_KT (2)_5_Lora-tungchau" xfId="277"/>
    <cellStyle name="_KT (2)_5_moi" xfId="278"/>
    <cellStyle name="_KT (2)_5_PGIA-phieu tham tra Kho bac" xfId="279"/>
    <cellStyle name="_KT (2)_5_PT02-02" xfId="280"/>
    <cellStyle name="_KT (2)_5_PT02-02_Book1" xfId="281"/>
    <cellStyle name="_KT (2)_5_PT02-03" xfId="282"/>
    <cellStyle name="_KT (2)_5_PT02-03_Book1" xfId="283"/>
    <cellStyle name="_KT (2)_5_Qt-HT3PQ1(CauKho)" xfId="284"/>
    <cellStyle name="_KT (2)_5_Qt-HT3PQ1(CauKho)_Book1" xfId="285"/>
    <cellStyle name="_KT (2)_5_Qt-HT3PQ1(CauKho)_Don gia quy 3 nam 2003 - Ban Dien Luc" xfId="286"/>
    <cellStyle name="_KT (2)_5_Qt-HT3PQ1(CauKho)_NC-VL2-2003" xfId="287"/>
    <cellStyle name="_KT (2)_5_Qt-HT3PQ1(CauKho)_NC-VL2-2003_1" xfId="288"/>
    <cellStyle name="_KT (2)_5_Qt-HT3PQ1(CauKho)_XL4Test5" xfId="289"/>
    <cellStyle name="_KT (2)_5_Sheet2" xfId="290"/>
    <cellStyle name="_KT (2)_5_XL4Poppy" xfId="291"/>
    <cellStyle name="_KT (2)_5_XL4Test5" xfId="292"/>
    <cellStyle name="_KT (2)_5_" xfId="293"/>
    <cellStyle name="_KT (2)_Book1" xfId="294"/>
    <cellStyle name="_KT (2)_Book1_BC-QT-WB-dthao" xfId="295"/>
    <cellStyle name="_KT (2)_Lora-tungchau" xfId="296"/>
    <cellStyle name="_KT (2)_PERSONAL" xfId="297"/>
    <cellStyle name="_KT (2)_PERSONAL_Book1" xfId="298"/>
    <cellStyle name="_KT (2)_PERSONAL_HTQ.8 GD1" xfId="299"/>
    <cellStyle name="_KT (2)_PERSONAL_HTQ.8 GD1_Book1" xfId="300"/>
    <cellStyle name="_KT (2)_PERSONAL_HTQ.8 GD1_Don gia quy 3 nam 2003 - Ban Dien Luc" xfId="301"/>
    <cellStyle name="_KT (2)_PERSONAL_HTQ.8 GD1_NC-VL2-2003" xfId="302"/>
    <cellStyle name="_KT (2)_PERSONAL_HTQ.8 GD1_NC-VL2-2003_1" xfId="303"/>
    <cellStyle name="_KT (2)_PERSONAL_HTQ.8 GD1_XL4Test5" xfId="304"/>
    <cellStyle name="_KT (2)_PERSONAL_Tong hop KHCB 2001" xfId="305"/>
    <cellStyle name="_KT (2)_PERSONAL_" xfId="306"/>
    <cellStyle name="_KT (2)_Qt-HT3PQ1(CauKho)" xfId="307"/>
    <cellStyle name="_KT (2)_Qt-HT3PQ1(CauKho)_Book1" xfId="308"/>
    <cellStyle name="_KT (2)_Qt-HT3PQ1(CauKho)_Don gia quy 3 nam 2003 - Ban Dien Luc" xfId="309"/>
    <cellStyle name="_KT (2)_Qt-HT3PQ1(CauKho)_NC-VL2-2003" xfId="310"/>
    <cellStyle name="_KT (2)_Qt-HT3PQ1(CauKho)_NC-VL2-2003_1" xfId="311"/>
    <cellStyle name="_KT (2)_Qt-HT3PQ1(CauKho)_XL4Test5" xfId="312"/>
    <cellStyle name="_KT (2)_TG-TH" xfId="313"/>
    <cellStyle name="_KT (2)_" xfId="314"/>
    <cellStyle name="_KT_TG" xfId="315"/>
    <cellStyle name="_KT_TG_1" xfId="316"/>
    <cellStyle name="_KT_TG_1_BAO CAO KLCT PT2000" xfId="317"/>
    <cellStyle name="_KT_TG_1_BAO CAO PT2000" xfId="318"/>
    <cellStyle name="_KT_TG_1_BAO CAO PT2000_Book1" xfId="319"/>
    <cellStyle name="_KT_TG_1_Bao cao XDCB 2001 - T11 KH dieu chinh 20-11-THAI" xfId="320"/>
    <cellStyle name="_KT_TG_1_Book1" xfId="321"/>
    <cellStyle name="_KT_TG_1_Book1_1" xfId="322"/>
    <cellStyle name="_KT_TG_1_Book1_1_DanhMucDonGiaVTTB_Dien_TAM" xfId="323"/>
    <cellStyle name="_KT_TG_1_Book1_2" xfId="324"/>
    <cellStyle name="_KT_TG_1_Book1_3" xfId="325"/>
    <cellStyle name="_KT_TG_1_Book1_3_DT truong thinh phu" xfId="326"/>
    <cellStyle name="_KT_TG_1_Book1_3_XL4Test5" xfId="327"/>
    <cellStyle name="_KT_TG_1_Book1_BC-QT-WB-dthao" xfId="328"/>
    <cellStyle name="_KT_TG_1_Book1_DanhMucDonGiaVTTB_Dien_TAM" xfId="329"/>
    <cellStyle name="_KT_TG_1_Book1_" xfId="330"/>
    <cellStyle name="_KT_TG_1_Dcdtoan-bcnckt " xfId="331"/>
    <cellStyle name="_KT_TG_1_DN_MTP" xfId="332"/>
    <cellStyle name="_KT_TG_1_Dongia2-2003" xfId="333"/>
    <cellStyle name="_KT_TG_1_Dongia2-2003_DT truong thinh phu" xfId="334"/>
    <cellStyle name="_KT_TG_1_DT truong thinh phu" xfId="335"/>
    <cellStyle name="_KT_TG_1_DTCDT MR.2N110.HOCMON.TDTOAN.CCUNG" xfId="336"/>
    <cellStyle name="_KT_TG_1_Lora-tungchau" xfId="337"/>
    <cellStyle name="_KT_TG_1_moi" xfId="338"/>
    <cellStyle name="_KT_TG_1_PGIA-phieu tham tra Kho bac" xfId="339"/>
    <cellStyle name="_KT_TG_1_PT02-02" xfId="340"/>
    <cellStyle name="_KT_TG_1_PT02-02_Book1" xfId="341"/>
    <cellStyle name="_KT_TG_1_PT02-03" xfId="342"/>
    <cellStyle name="_KT_TG_1_PT02-03_Book1" xfId="343"/>
    <cellStyle name="_KT_TG_1_Qt-HT3PQ1(CauKho)" xfId="344"/>
    <cellStyle name="_KT_TG_1_Qt-HT3PQ1(CauKho)_Book1" xfId="345"/>
    <cellStyle name="_KT_TG_1_Qt-HT3PQ1(CauKho)_Don gia quy 3 nam 2003 - Ban Dien Luc" xfId="346"/>
    <cellStyle name="_KT_TG_1_Qt-HT3PQ1(CauKho)_NC-VL2-2003" xfId="347"/>
    <cellStyle name="_KT_TG_1_Qt-HT3PQ1(CauKho)_NC-VL2-2003_1" xfId="348"/>
    <cellStyle name="_KT_TG_1_Qt-HT3PQ1(CauKho)_XL4Test5" xfId="349"/>
    <cellStyle name="_KT_TG_1_Sheet2" xfId="350"/>
    <cellStyle name="_KT_TG_1_XL4Poppy" xfId="351"/>
    <cellStyle name="_KT_TG_1_XL4Test5" xfId="352"/>
    <cellStyle name="_KT_TG_1_" xfId="353"/>
    <cellStyle name="_KT_TG_2" xfId="354"/>
    <cellStyle name="_KT_TG_2_BAO CAO KLCT PT2000" xfId="355"/>
    <cellStyle name="_KT_TG_2_BAO CAO PT2000" xfId="356"/>
    <cellStyle name="_KT_TG_2_BAO CAO PT2000_Book1" xfId="357"/>
    <cellStyle name="_KT_TG_2_Bao cao XDCB 2001 - T11 KH dieu chinh 20-11-THAI" xfId="358"/>
    <cellStyle name="_KT_TG_2_Book1" xfId="359"/>
    <cellStyle name="_KT_TG_2_Book1_1" xfId="360"/>
    <cellStyle name="_KT_TG_2_Book1_1_DanhMucDonGiaVTTB_Dien_TAM" xfId="361"/>
    <cellStyle name="_KT_TG_2_Book1_2" xfId="362"/>
    <cellStyle name="_KT_TG_2_Book1_3" xfId="363"/>
    <cellStyle name="_KT_TG_2_Book1_3_DT truong thinh phu" xfId="364"/>
    <cellStyle name="_KT_TG_2_Book1_3_XL4Test5" xfId="365"/>
    <cellStyle name="_KT_TG_2_Book1_DanhMucDonGiaVTTB_Dien_TAM" xfId="366"/>
    <cellStyle name="_KT_TG_2_Book1_" xfId="367"/>
    <cellStyle name="_KT_TG_2_Dcdtoan-bcnckt " xfId="368"/>
    <cellStyle name="_KT_TG_2_DN_MTP" xfId="369"/>
    <cellStyle name="_KT_TG_2_Dongia2-2003" xfId="370"/>
    <cellStyle name="_KT_TG_2_Dongia2-2003_DT truong thinh phu" xfId="371"/>
    <cellStyle name="_KT_TG_2_DT truong thinh phu" xfId="372"/>
    <cellStyle name="_KT_TG_2_DTCDT MR.2N110.HOCMON.TDTOAN.CCUNG" xfId="373"/>
    <cellStyle name="_KT_TG_2_Lora-tungchau" xfId="374"/>
    <cellStyle name="_KT_TG_2_moi" xfId="375"/>
    <cellStyle name="_KT_TG_2_PGIA-phieu tham tra Kho bac" xfId="376"/>
    <cellStyle name="_KT_TG_2_PT02-02" xfId="377"/>
    <cellStyle name="_KT_TG_2_PT02-02_Book1" xfId="378"/>
    <cellStyle name="_KT_TG_2_PT02-03" xfId="379"/>
    <cellStyle name="_KT_TG_2_PT02-03_Book1" xfId="380"/>
    <cellStyle name="_KT_TG_2_Qt-HT3PQ1(CauKho)" xfId="381"/>
    <cellStyle name="_KT_TG_2_Qt-HT3PQ1(CauKho)_Book1" xfId="382"/>
    <cellStyle name="_KT_TG_2_Qt-HT3PQ1(CauKho)_Don gia quy 3 nam 2003 - Ban Dien Luc" xfId="383"/>
    <cellStyle name="_KT_TG_2_Qt-HT3PQ1(CauKho)_NC-VL2-2003" xfId="384"/>
    <cellStyle name="_KT_TG_2_Qt-HT3PQ1(CauKho)_NC-VL2-2003_1" xfId="385"/>
    <cellStyle name="_KT_TG_2_Qt-HT3PQ1(CauKho)_XL4Test5" xfId="386"/>
    <cellStyle name="_KT_TG_2_Sheet2" xfId="387"/>
    <cellStyle name="_KT_TG_2_XL4Poppy" xfId="388"/>
    <cellStyle name="_KT_TG_2_XL4Test5" xfId="389"/>
    <cellStyle name="_KT_TG_2_" xfId="390"/>
    <cellStyle name="_KT_TG_3" xfId="391"/>
    <cellStyle name="_KT_TG_4" xfId="392"/>
    <cellStyle name="_KT_TG_4_Lora-tungchau" xfId="393"/>
    <cellStyle name="_KT_TG_4_Qt-HT3PQ1(CauKho)" xfId="394"/>
    <cellStyle name="_KT_TG_4_Qt-HT3PQ1(CauKho)_Book1" xfId="395"/>
    <cellStyle name="_KT_TG_4_Qt-HT3PQ1(CauKho)_Don gia quy 3 nam 2003 - Ban Dien Luc" xfId="396"/>
    <cellStyle name="_KT_TG_4_Qt-HT3PQ1(CauKho)_NC-VL2-2003" xfId="397"/>
    <cellStyle name="_KT_TG_4_Qt-HT3PQ1(CauKho)_NC-VL2-2003_1" xfId="398"/>
    <cellStyle name="_KT_TG_4_Qt-HT3PQ1(CauKho)_XL4Test5" xfId="399"/>
    <cellStyle name="_KT_TG_4_" xfId="400"/>
    <cellStyle name="_Lora-tungchau" xfId="401"/>
    <cellStyle name="_PERSONAL" xfId="402"/>
    <cellStyle name="_PERSONAL_Book1" xfId="403"/>
    <cellStyle name="_PERSONAL_HTQ.8 GD1" xfId="404"/>
    <cellStyle name="_PERSONAL_HTQ.8 GD1_Book1" xfId="405"/>
    <cellStyle name="_PERSONAL_HTQ.8 GD1_Don gia quy 3 nam 2003 - Ban Dien Luc" xfId="406"/>
    <cellStyle name="_PERSONAL_HTQ.8 GD1_NC-VL2-2003" xfId="407"/>
    <cellStyle name="_PERSONAL_HTQ.8 GD1_NC-VL2-2003_1" xfId="408"/>
    <cellStyle name="_PERSONAL_HTQ.8 GD1_XL4Test5" xfId="409"/>
    <cellStyle name="_PERSONAL_Tong hop KHCB 2001" xfId="410"/>
    <cellStyle name="_PERSONAL_" xfId="411"/>
    <cellStyle name="_Qt-HT3PQ1(CauKho)" xfId="412"/>
    <cellStyle name="_Qt-HT3PQ1(CauKho)_Book1" xfId="413"/>
    <cellStyle name="_Qt-HT3PQ1(CauKho)_Don gia quy 3 nam 2003 - Ban Dien Luc" xfId="414"/>
    <cellStyle name="_Qt-HT3PQ1(CauKho)_NC-VL2-2003" xfId="415"/>
    <cellStyle name="_Qt-HT3PQ1(CauKho)_NC-VL2-2003_1" xfId="416"/>
    <cellStyle name="_Qt-HT3PQ1(CauKho)_XL4Test5" xfId="417"/>
    <cellStyle name="_TG-TH" xfId="418"/>
    <cellStyle name="_TG-TH_1" xfId="419"/>
    <cellStyle name="_TG-TH_1_BAO CAO KLCT PT2000" xfId="420"/>
    <cellStyle name="_TG-TH_1_BAO CAO PT2000" xfId="421"/>
    <cellStyle name="_TG-TH_1_BAO CAO PT2000_Book1" xfId="422"/>
    <cellStyle name="_TG-TH_1_Bao cao XDCB 2001 - T11 KH dieu chinh 20-11-THAI" xfId="423"/>
    <cellStyle name="_TG-TH_1_Book1" xfId="424"/>
    <cellStyle name="_TG-TH_1_Book1_1" xfId="425"/>
    <cellStyle name="_TG-TH_1_Book1_1_DanhMucDonGiaVTTB_Dien_TAM" xfId="426"/>
    <cellStyle name="_TG-TH_1_Book1_2" xfId="427"/>
    <cellStyle name="_TG-TH_1_Book1_3" xfId="428"/>
    <cellStyle name="_TG-TH_1_Book1_3_DT truong thinh phu" xfId="429"/>
    <cellStyle name="_TG-TH_1_Book1_3_XL4Test5" xfId="430"/>
    <cellStyle name="_TG-TH_1_Book1_BC-QT-WB-dthao" xfId="431"/>
    <cellStyle name="_TG-TH_1_Book1_DanhMucDonGiaVTTB_Dien_TAM" xfId="432"/>
    <cellStyle name="_TG-TH_1_Book1_" xfId="433"/>
    <cellStyle name="_TG-TH_1_Dcdtoan-bcnckt " xfId="434"/>
    <cellStyle name="_TG-TH_1_DN_MTP" xfId="435"/>
    <cellStyle name="_TG-TH_1_Dongia2-2003" xfId="436"/>
    <cellStyle name="_TG-TH_1_Dongia2-2003_DT truong thinh phu" xfId="437"/>
    <cellStyle name="_TG-TH_1_DT truong thinh phu" xfId="438"/>
    <cellStyle name="_TG-TH_1_DTCDT MR.2N110.HOCMON.TDTOAN.CCUNG" xfId="439"/>
    <cellStyle name="_TG-TH_1_Lora-tungchau" xfId="440"/>
    <cellStyle name="_TG-TH_1_moi" xfId="441"/>
    <cellStyle name="_TG-TH_1_PGIA-phieu tham tra Kho bac" xfId="442"/>
    <cellStyle name="_TG-TH_1_PT02-02" xfId="443"/>
    <cellStyle name="_TG-TH_1_PT02-02_Book1" xfId="444"/>
    <cellStyle name="_TG-TH_1_PT02-03_Book1" xfId="445"/>
    <cellStyle name="_TG-TH_1_Qt-HT3PQ1(CauKho)" xfId="446"/>
    <cellStyle name="_TG-TH_1_Qt-HT3PQ1(CauKho)_Book1" xfId="447"/>
    <cellStyle name="_TG-TH_1_Qt-HT3PQ1(CauKho)_Don gia quy 3 nam 2003 - Ban Dien Luc" xfId="448"/>
    <cellStyle name="_TG-TH_1_Qt-HT3PQ1(CauKho)_NC-VL2-2003" xfId="449"/>
    <cellStyle name="_TG-TH_1_Qt-HT3PQ1(CauKho)_NC-VL2-2003_1" xfId="450"/>
    <cellStyle name="_TG-TH_1_Qt-HT3PQ1(CauKho)_XL4Test5" xfId="451"/>
    <cellStyle name="_TG-TH_1_Sheet2" xfId="452"/>
    <cellStyle name="_TG-TH_1_XL4Poppy" xfId="453"/>
    <cellStyle name="_TG-TH_1_XL4Test5" xfId="454"/>
    <cellStyle name="_TG-TH_1_" xfId="455"/>
    <cellStyle name="_TG-TH_2" xfId="456"/>
    <cellStyle name="_TG-TH_2_BAO CAO KLCT PT2000" xfId="457"/>
    <cellStyle name="_TG-TH_2_BAO CAO PT2000" xfId="458"/>
    <cellStyle name="_TG-TH_2_BAO CAO PT2000_Book1" xfId="459"/>
    <cellStyle name="_TG-TH_2_Bao cao XDCB 2001 - T11 KH dieu chinh 20-11-THAI" xfId="460"/>
    <cellStyle name="_TG-TH_2_Book1" xfId="461"/>
    <cellStyle name="_TG-TH_2_Book1_1" xfId="462"/>
    <cellStyle name="_TG-TH_2_Book1_1_DanhMucDonGiaVTTB_Dien_TAM" xfId="463"/>
    <cellStyle name="_TG-TH_2_Book1_2" xfId="464"/>
    <cellStyle name="_TG-TH_2_Book1_3" xfId="465"/>
    <cellStyle name="_TG-TH_2_Book1_3_DT truong thinh phu" xfId="466"/>
    <cellStyle name="_TG-TH_2_Book1_3_XL4Test5" xfId="467"/>
    <cellStyle name="_TG-TH_2_Book1_DanhMucDonGiaVTTB_Dien_TAM" xfId="468"/>
    <cellStyle name="_TG-TH_2_Book1_" xfId="469"/>
    <cellStyle name="_TG-TH_2_Dcdtoan-bcnckt " xfId="470"/>
    <cellStyle name="_TG-TH_2_DN_MTP" xfId="471"/>
    <cellStyle name="_TG-TH_2_Dongia2-2003" xfId="472"/>
    <cellStyle name="_TG-TH_2_Dongia2-2003_DT truong thinh phu" xfId="473"/>
    <cellStyle name="_TG-TH_2_DT truong thinh phu" xfId="474"/>
    <cellStyle name="_TG-TH_2_DTCDT MR.2N110.HOCMON.TDTOAN.CCUNG" xfId="475"/>
    <cellStyle name="_TG-TH_2_Lora-tungchau" xfId="476"/>
    <cellStyle name="_TG-TH_2_moi" xfId="477"/>
    <cellStyle name="_TG-TH_2_PGIA-phieu tham tra Kho bac" xfId="478"/>
    <cellStyle name="_TG-TH_2_PT02-02" xfId="479"/>
    <cellStyle name="_TG-TH_2_PT02-02_Book1" xfId="480"/>
    <cellStyle name="_TG-TH_2_PT02-03" xfId="481"/>
    <cellStyle name="_TG-TH_2_PT02-03_Book1" xfId="482"/>
    <cellStyle name="_TG-TH_2_Qt-HT3PQ1(CauKho)" xfId="483"/>
    <cellStyle name="_TG-TH_2_Qt-HT3PQ1(CauKho)_Book1" xfId="484"/>
    <cellStyle name="_TG-TH_2_Qt-HT3PQ1(CauKho)_Don gia quy 3 nam 2003 - Ban Dien Luc" xfId="485"/>
    <cellStyle name="_TG-TH_2_Qt-HT3PQ1(CauKho)_NC-VL2-2003" xfId="486"/>
    <cellStyle name="_TG-TH_2_Qt-HT3PQ1(CauKho)_NC-VL2-2003_1" xfId="487"/>
    <cellStyle name="_TG-TH_2_Qt-HT3PQ1(CauKho)_XL4Test5" xfId="488"/>
    <cellStyle name="_TG-TH_2_Sheet2" xfId="489"/>
    <cellStyle name="_TG-TH_2_XL4Poppy" xfId="490"/>
    <cellStyle name="_TG-TH_2_XL4Test5" xfId="491"/>
    <cellStyle name="_TG-TH_2_" xfId="492"/>
    <cellStyle name="_TG-TH_3" xfId="493"/>
    <cellStyle name="_TG-TH_3_Lora-tungchau" xfId="494"/>
    <cellStyle name="_TG-TH_3_Qt-HT3PQ1(CauKho)" xfId="495"/>
    <cellStyle name="_TG-TH_3_Qt-HT3PQ1(CauKho)_Book1" xfId="496"/>
    <cellStyle name="_TG-TH_3_Qt-HT3PQ1(CauKho)_Don gia quy 3 nam 2003 - Ban Dien Luc" xfId="497"/>
    <cellStyle name="_TG-TH_3_Qt-HT3PQ1(CauKho)_NC-VL2-2003" xfId="498"/>
    <cellStyle name="_TG-TH_3_Qt-HT3PQ1(CauKho)_NC-VL2-2003_1" xfId="499"/>
    <cellStyle name="_TG-TH_3_Qt-HT3PQ1(CauKho)_XL4Test5" xfId="500"/>
    <cellStyle name="_TG-TH_3_" xfId="501"/>
    <cellStyle name="_TG-TH_4" xfId="502"/>
    <cellStyle name="_TH KHAI TOAN THU THIEM cac tuyen TT noi" xfId="503"/>
    <cellStyle name="_" xfId="504"/>
    <cellStyle name="•W€_STDFOR" xfId="505"/>
    <cellStyle name="W_STDFOR" xfId="506"/>
    <cellStyle name="1" xfId="507"/>
    <cellStyle name="¹éºÐÀ²_      " xfId="508"/>
    <cellStyle name="2" xfId="509"/>
    <cellStyle name="20% - Accent1 2" xfId="510"/>
    <cellStyle name="20% - Accent1 3" xfId="511"/>
    <cellStyle name="20% - Accent1 4" xfId="512"/>
    <cellStyle name="20% - Accent2 2" xfId="513"/>
    <cellStyle name="20% - Accent2 3" xfId="514"/>
    <cellStyle name="20% - Accent2 4" xfId="515"/>
    <cellStyle name="20% - Accent3 2" xfId="516"/>
    <cellStyle name="20% - Accent3 3" xfId="517"/>
    <cellStyle name="20% - Accent3 4" xfId="518"/>
    <cellStyle name="20% - Accent4 2" xfId="519"/>
    <cellStyle name="20% - Accent4 3" xfId="520"/>
    <cellStyle name="20% - Accent4 4" xfId="521"/>
    <cellStyle name="20% - Accent5 2" xfId="522"/>
    <cellStyle name="20% - Accent5 3" xfId="523"/>
    <cellStyle name="20% - Accent5 4" xfId="524"/>
    <cellStyle name="20% - Accent6 2" xfId="525"/>
    <cellStyle name="20% - Accent6 3" xfId="526"/>
    <cellStyle name="20% - Accent6 4" xfId="527"/>
    <cellStyle name="3" xfId="528"/>
    <cellStyle name="4" xfId="529"/>
    <cellStyle name="40% - Accent1 2" xfId="530"/>
    <cellStyle name="40% - Accent1 3" xfId="531"/>
    <cellStyle name="40% - Accent1 4" xfId="532"/>
    <cellStyle name="40% - Accent2 2" xfId="533"/>
    <cellStyle name="40% - Accent2 3" xfId="534"/>
    <cellStyle name="40% - Accent2 4" xfId="535"/>
    <cellStyle name="40% - Accent3 2" xfId="536"/>
    <cellStyle name="40% - Accent3 3" xfId="537"/>
    <cellStyle name="40% - Accent3 4" xfId="538"/>
    <cellStyle name="40% - Accent4 2" xfId="539"/>
    <cellStyle name="40% - Accent4 3" xfId="540"/>
    <cellStyle name="40% - Accent4 4" xfId="541"/>
    <cellStyle name="40% - Accent5 2" xfId="542"/>
    <cellStyle name="40% - Accent5 3" xfId="543"/>
    <cellStyle name="40% - Accent5 4" xfId="544"/>
    <cellStyle name="40% - Accent6 2" xfId="545"/>
    <cellStyle name="40% - Accent6 3" xfId="546"/>
    <cellStyle name="40% - Accent6 4" xfId="547"/>
    <cellStyle name="60% - Accent1 2" xfId="548"/>
    <cellStyle name="60% - Accent1 3" xfId="549"/>
    <cellStyle name="60% - Accent1 4" xfId="550"/>
    <cellStyle name="60% - Accent2 2" xfId="551"/>
    <cellStyle name="60% - Accent2 3" xfId="552"/>
    <cellStyle name="60% - Accent2 4" xfId="553"/>
    <cellStyle name="60% - Accent3 2" xfId="554"/>
    <cellStyle name="60% - Accent3 3" xfId="555"/>
    <cellStyle name="60% - Accent3 4" xfId="556"/>
    <cellStyle name="60% - Accent4 2" xfId="557"/>
    <cellStyle name="60% - Accent4 3" xfId="558"/>
    <cellStyle name="60% - Accent4 4" xfId="559"/>
    <cellStyle name="60% - Accent5 2" xfId="560"/>
    <cellStyle name="60% - Accent5 3" xfId="561"/>
    <cellStyle name="60% - Accent5 4" xfId="562"/>
    <cellStyle name="60% - Accent6 2" xfId="563"/>
    <cellStyle name="60% - Accent6 3" xfId="564"/>
    <cellStyle name="60% - Accent6 4" xfId="565"/>
    <cellStyle name="Accent1 2" xfId="566"/>
    <cellStyle name="Accent1 3" xfId="567"/>
    <cellStyle name="Accent1 4" xfId="568"/>
    <cellStyle name="Accent2 2" xfId="569"/>
    <cellStyle name="Accent2 3" xfId="570"/>
    <cellStyle name="Accent2 4" xfId="571"/>
    <cellStyle name="Accent3 2" xfId="572"/>
    <cellStyle name="Accent3 3" xfId="573"/>
    <cellStyle name="Accent3 4" xfId="574"/>
    <cellStyle name="Accent4 2" xfId="575"/>
    <cellStyle name="Accent4 3" xfId="576"/>
    <cellStyle name="Accent4 4" xfId="577"/>
    <cellStyle name="Accent5 2" xfId="578"/>
    <cellStyle name="Accent5 3" xfId="579"/>
    <cellStyle name="Accent5 4" xfId="580"/>
    <cellStyle name="Accent6 2" xfId="581"/>
    <cellStyle name="Accent6 3" xfId="582"/>
    <cellStyle name="Accent6 4" xfId="583"/>
    <cellStyle name="ÅëÈ­ [0]_      " xfId="584"/>
    <cellStyle name="AeE­ [0]_INQUIRY ¿?¾÷AßAø " xfId="585"/>
    <cellStyle name="ÅëÈ­ [0]_L601CPT" xfId="586"/>
    <cellStyle name="ÅëÈ­_      " xfId="587"/>
    <cellStyle name="AeE­_INQUIRY ¿?¾÷AßAø " xfId="588"/>
    <cellStyle name="ÅëÈ­_L601CPT" xfId="589"/>
    <cellStyle name="ÄÞ¸¶ [0]_      " xfId="590"/>
    <cellStyle name="AÞ¸¶ [0]_INQUIRY ¿?¾÷AßAø " xfId="591"/>
    <cellStyle name="ÄÞ¸¶ [0]_L601CPT" xfId="592"/>
    <cellStyle name="ÄÞ¸¶_      " xfId="593"/>
    <cellStyle name="AÞ¸¶_INQUIRY ¿?¾÷AßAø " xfId="594"/>
    <cellStyle name="ÄÞ¸¶_L601CPT" xfId="595"/>
    <cellStyle name="AutoFormat Options" xfId="596"/>
    <cellStyle name="Bad 2" xfId="597"/>
    <cellStyle name="Bad 3" xfId="598"/>
    <cellStyle name="Bad 4" xfId="599"/>
    <cellStyle name="C?AØ_¿?¾÷CoE² " xfId="600"/>
    <cellStyle name="Ç¥ÁØ_      " xfId="601"/>
    <cellStyle name="C￥AØ_¿μ¾÷CoE² " xfId="602"/>
    <cellStyle name="Ç¥ÁØ_±¸¹Ì´ëÃ¥" xfId="603"/>
    <cellStyle name="Calc Currency (0)" xfId="604"/>
    <cellStyle name="Calc Currency (2)" xfId="605"/>
    <cellStyle name="Calc Percent (0)" xfId="606"/>
    <cellStyle name="Calc Percent (1)" xfId="607"/>
    <cellStyle name="Calc Percent (2)" xfId="608"/>
    <cellStyle name="Calc Units (0)" xfId="609"/>
    <cellStyle name="Calc Units (1)" xfId="610"/>
    <cellStyle name="Calc Units (2)" xfId="611"/>
    <cellStyle name="Calculation 10" xfId="612"/>
    <cellStyle name="Calculation 10 2" xfId="1747"/>
    <cellStyle name="Calculation 10 3" xfId="1746"/>
    <cellStyle name="Calculation 10 4" xfId="2246"/>
    <cellStyle name="Calculation 11" xfId="613"/>
    <cellStyle name="Calculation 11 2" xfId="1748"/>
    <cellStyle name="Calculation 11 3" xfId="1745"/>
    <cellStyle name="Calculation 11 4" xfId="2247"/>
    <cellStyle name="Calculation 2" xfId="614"/>
    <cellStyle name="Calculation 2 10" xfId="1744"/>
    <cellStyle name="Calculation 2 11" xfId="2248"/>
    <cellStyle name="Calculation 2 2" xfId="615"/>
    <cellStyle name="Calculation 2 2 10" xfId="616"/>
    <cellStyle name="Calculation 2 2 10 2" xfId="1751"/>
    <cellStyle name="Calculation 2 2 10 3" xfId="1742"/>
    <cellStyle name="Calculation 2 2 10 4" xfId="2250"/>
    <cellStyle name="Calculation 2 2 11" xfId="617"/>
    <cellStyle name="Calculation 2 2 11 2" xfId="1752"/>
    <cellStyle name="Calculation 2 2 11 3" xfId="1741"/>
    <cellStyle name="Calculation 2 2 11 4" xfId="2251"/>
    <cellStyle name="Calculation 2 2 12" xfId="618"/>
    <cellStyle name="Calculation 2 2 12 2" xfId="1753"/>
    <cellStyle name="Calculation 2 2 12 3" xfId="1740"/>
    <cellStyle name="Calculation 2 2 12 4" xfId="2252"/>
    <cellStyle name="Calculation 2 2 13" xfId="619"/>
    <cellStyle name="Calculation 2 2 13 2" xfId="1754"/>
    <cellStyle name="Calculation 2 2 13 3" xfId="1739"/>
    <cellStyle name="Calculation 2 2 13 4" xfId="2253"/>
    <cellStyle name="Calculation 2 2 14" xfId="620"/>
    <cellStyle name="Calculation 2 2 14 2" xfId="1755"/>
    <cellStyle name="Calculation 2 2 14 3" xfId="1738"/>
    <cellStyle name="Calculation 2 2 14 4" xfId="2254"/>
    <cellStyle name="Calculation 2 2 15" xfId="1750"/>
    <cellStyle name="Calculation 2 2 16" xfId="1743"/>
    <cellStyle name="Calculation 2 2 17" xfId="2249"/>
    <cellStyle name="Calculation 2 2 2" xfId="621"/>
    <cellStyle name="Calculation 2 2 2 2" xfId="1756"/>
    <cellStyle name="Calculation 2 2 2 3" xfId="1737"/>
    <cellStyle name="Calculation 2 2 2 4" xfId="2255"/>
    <cellStyle name="Calculation 2 2 3" xfId="622"/>
    <cellStyle name="Calculation 2 2 3 2" xfId="1757"/>
    <cellStyle name="Calculation 2 2 3 3" xfId="1736"/>
    <cellStyle name="Calculation 2 2 3 4" xfId="2256"/>
    <cellStyle name="Calculation 2 2 4" xfId="623"/>
    <cellStyle name="Calculation 2 2 4 2" xfId="1758"/>
    <cellStyle name="Calculation 2 2 4 3" xfId="1735"/>
    <cellStyle name="Calculation 2 2 4 4" xfId="2257"/>
    <cellStyle name="Calculation 2 2 5" xfId="624"/>
    <cellStyle name="Calculation 2 2 5 2" xfId="1759"/>
    <cellStyle name="Calculation 2 2 5 3" xfId="1734"/>
    <cellStyle name="Calculation 2 2 5 4" xfId="2258"/>
    <cellStyle name="Calculation 2 2 6" xfId="625"/>
    <cellStyle name="Calculation 2 2 6 2" xfId="1760"/>
    <cellStyle name="Calculation 2 2 6 3" xfId="1733"/>
    <cellStyle name="Calculation 2 2 6 4" xfId="2259"/>
    <cellStyle name="Calculation 2 2 7" xfId="626"/>
    <cellStyle name="Calculation 2 2 7 2" xfId="1761"/>
    <cellStyle name="Calculation 2 2 7 3" xfId="1732"/>
    <cellStyle name="Calculation 2 2 7 4" xfId="2260"/>
    <cellStyle name="Calculation 2 2 8" xfId="627"/>
    <cellStyle name="Calculation 2 2 8 2" xfId="1762"/>
    <cellStyle name="Calculation 2 2 8 3" xfId="1731"/>
    <cellStyle name="Calculation 2 2 8 4" xfId="2261"/>
    <cellStyle name="Calculation 2 2 9" xfId="628"/>
    <cellStyle name="Calculation 2 2 9 2" xfId="1763"/>
    <cellStyle name="Calculation 2 2 9 3" xfId="1730"/>
    <cellStyle name="Calculation 2 2 9 4" xfId="2262"/>
    <cellStyle name="Calculation 2 2_Bieu 10 (Anh Chau + Anh Phuoc)" xfId="629"/>
    <cellStyle name="Calculation 2 3" xfId="630"/>
    <cellStyle name="Calculation 2 3 2" xfId="1764"/>
    <cellStyle name="Calculation 2 3 3" xfId="1729"/>
    <cellStyle name="Calculation 2 3 4" xfId="2263"/>
    <cellStyle name="Calculation 2 4" xfId="631"/>
    <cellStyle name="Calculation 2 4 2" xfId="1765"/>
    <cellStyle name="Calculation 2 4 3" xfId="1728"/>
    <cellStyle name="Calculation 2 4 4" xfId="2264"/>
    <cellStyle name="Calculation 2 5" xfId="632"/>
    <cellStyle name="Calculation 2 5 2" xfId="1766"/>
    <cellStyle name="Calculation 2 5 3" xfId="1727"/>
    <cellStyle name="Calculation 2 5 4" xfId="2265"/>
    <cellStyle name="Calculation 2 6" xfId="633"/>
    <cellStyle name="Calculation 2 6 2" xfId="1767"/>
    <cellStyle name="Calculation 2 6 3" xfId="1726"/>
    <cellStyle name="Calculation 2 6 4" xfId="2266"/>
    <cellStyle name="Calculation 2 7" xfId="634"/>
    <cellStyle name="Calculation 2 7 2" xfId="1768"/>
    <cellStyle name="Calculation 2 7 3" xfId="1725"/>
    <cellStyle name="Calculation 2 7 4" xfId="2267"/>
    <cellStyle name="Calculation 2 8" xfId="635"/>
    <cellStyle name="Calculation 2 8 2" xfId="1769"/>
    <cellStyle name="Calculation 2 8 3" xfId="1724"/>
    <cellStyle name="Calculation 2 8 4" xfId="2268"/>
    <cellStyle name="Calculation 2 9" xfId="1749"/>
    <cellStyle name="Calculation 2_Bieu 10 (Anh Chau + Anh Phuoc)" xfId="636"/>
    <cellStyle name="Calculation 3" xfId="637"/>
    <cellStyle name="Calculation 3 10" xfId="638"/>
    <cellStyle name="Calculation 3 10 2" xfId="1771"/>
    <cellStyle name="Calculation 3 10 3" xfId="1722"/>
    <cellStyle name="Calculation 3 10 4" xfId="2270"/>
    <cellStyle name="Calculation 3 11" xfId="639"/>
    <cellStyle name="Calculation 3 11 2" xfId="1772"/>
    <cellStyle name="Calculation 3 11 3" xfId="1721"/>
    <cellStyle name="Calculation 3 11 4" xfId="2271"/>
    <cellStyle name="Calculation 3 12" xfId="640"/>
    <cellStyle name="Calculation 3 12 2" xfId="1773"/>
    <cellStyle name="Calculation 3 12 3" xfId="1720"/>
    <cellStyle name="Calculation 3 12 4" xfId="2272"/>
    <cellStyle name="Calculation 3 13" xfId="641"/>
    <cellStyle name="Calculation 3 13 2" xfId="1774"/>
    <cellStyle name="Calculation 3 13 3" xfId="1719"/>
    <cellStyle name="Calculation 3 13 4" xfId="2273"/>
    <cellStyle name="Calculation 3 14" xfId="642"/>
    <cellStyle name="Calculation 3 14 2" xfId="1775"/>
    <cellStyle name="Calculation 3 14 3" xfId="1718"/>
    <cellStyle name="Calculation 3 14 4" xfId="2274"/>
    <cellStyle name="Calculation 3 15" xfId="1770"/>
    <cellStyle name="Calculation 3 16" xfId="1723"/>
    <cellStyle name="Calculation 3 17" xfId="2269"/>
    <cellStyle name="Calculation 3 2" xfId="643"/>
    <cellStyle name="Calculation 3 2 2" xfId="1776"/>
    <cellStyle name="Calculation 3 2 3" xfId="1717"/>
    <cellStyle name="Calculation 3 2 4" xfId="2275"/>
    <cellStyle name="Calculation 3 3" xfId="644"/>
    <cellStyle name="Calculation 3 3 2" xfId="1777"/>
    <cellStyle name="Calculation 3 3 3" xfId="1716"/>
    <cellStyle name="Calculation 3 3 4" xfId="2276"/>
    <cellStyle name="Calculation 3 4" xfId="645"/>
    <cellStyle name="Calculation 3 4 2" xfId="1778"/>
    <cellStyle name="Calculation 3 4 3" xfId="1715"/>
    <cellStyle name="Calculation 3 4 4" xfId="2277"/>
    <cellStyle name="Calculation 3 5" xfId="646"/>
    <cellStyle name="Calculation 3 5 2" xfId="1779"/>
    <cellStyle name="Calculation 3 5 3" xfId="1714"/>
    <cellStyle name="Calculation 3 5 4" xfId="2278"/>
    <cellStyle name="Calculation 3 6" xfId="647"/>
    <cellStyle name="Calculation 3 6 2" xfId="1780"/>
    <cellStyle name="Calculation 3 6 3" xfId="1713"/>
    <cellStyle name="Calculation 3 6 4" xfId="2279"/>
    <cellStyle name="Calculation 3 7" xfId="648"/>
    <cellStyle name="Calculation 3 7 2" xfId="1781"/>
    <cellStyle name="Calculation 3 7 3" xfId="1712"/>
    <cellStyle name="Calculation 3 7 4" xfId="2280"/>
    <cellStyle name="Calculation 3 8" xfId="649"/>
    <cellStyle name="Calculation 3 8 2" xfId="1782"/>
    <cellStyle name="Calculation 3 8 3" xfId="1711"/>
    <cellStyle name="Calculation 3 8 4" xfId="2281"/>
    <cellStyle name="Calculation 3 9" xfId="650"/>
    <cellStyle name="Calculation 3 9 2" xfId="1783"/>
    <cellStyle name="Calculation 3 9 3" xfId="1710"/>
    <cellStyle name="Calculation 3 9 4" xfId="2282"/>
    <cellStyle name="Calculation 3_Bieu 10 (Anh Chau + Anh Phuoc)" xfId="651"/>
    <cellStyle name="Calculation 4" xfId="652"/>
    <cellStyle name="Calculation 4 2" xfId="1784"/>
    <cellStyle name="Calculation 4 3" xfId="1709"/>
    <cellStyle name="Calculation 4 4" xfId="2283"/>
    <cellStyle name="Calculation 5" xfId="653"/>
    <cellStyle name="Calculation 5 2" xfId="1785"/>
    <cellStyle name="Calculation 5 3" xfId="1708"/>
    <cellStyle name="Calculation 5 4" xfId="2284"/>
    <cellStyle name="Calculation 6" xfId="654"/>
    <cellStyle name="Calculation 6 2" xfId="1786"/>
    <cellStyle name="Calculation 6 3" xfId="1707"/>
    <cellStyle name="Calculation 6 4" xfId="2285"/>
    <cellStyle name="Calculation 7" xfId="655"/>
    <cellStyle name="Calculation 7 2" xfId="1787"/>
    <cellStyle name="Calculation 7 3" xfId="1706"/>
    <cellStyle name="Calculation 7 4" xfId="2286"/>
    <cellStyle name="Calculation 8" xfId="656"/>
    <cellStyle name="Calculation 8 2" xfId="1788"/>
    <cellStyle name="Calculation 8 3" xfId="1705"/>
    <cellStyle name="Calculation 8 4" xfId="2287"/>
    <cellStyle name="Calculation 9" xfId="657"/>
    <cellStyle name="Calculation 9 2" xfId="1789"/>
    <cellStyle name="Calculation 9 3" xfId="1704"/>
    <cellStyle name="Calculation 9 4" xfId="2288"/>
    <cellStyle name="category" xfId="658"/>
    <cellStyle name="Cerrency_Sheet2_XANGDAU" xfId="659"/>
    <cellStyle name="Comma" xfId="2625" builtinId="3"/>
    <cellStyle name="Comma [00]" xfId="661"/>
    <cellStyle name="Comma 10" xfId="662"/>
    <cellStyle name="Comma 11" xfId="663"/>
    <cellStyle name="Comma 12" xfId="664"/>
    <cellStyle name="Comma 13" xfId="665"/>
    <cellStyle name="Comma 14" xfId="666"/>
    <cellStyle name="Comma 15" xfId="667"/>
    <cellStyle name="Comma 16" xfId="668"/>
    <cellStyle name="Comma 17" xfId="669"/>
    <cellStyle name="Comma 18" xfId="670"/>
    <cellStyle name="Comma 19" xfId="671"/>
    <cellStyle name="Comma 2" xfId="672"/>
    <cellStyle name="Comma 2 2" xfId="673"/>
    <cellStyle name="Comma 2 3" xfId="674"/>
    <cellStyle name="Comma 20" xfId="675"/>
    <cellStyle name="Comma 21" xfId="676"/>
    <cellStyle name="Comma 22" xfId="677"/>
    <cellStyle name="Comma 23" xfId="678"/>
    <cellStyle name="Comma 24" xfId="679"/>
    <cellStyle name="Comma 25" xfId="680"/>
    <cellStyle name="Comma 26" xfId="660"/>
    <cellStyle name="Comma 26 2" xfId="1491"/>
    <cellStyle name="Comma 27" xfId="1480"/>
    <cellStyle name="Comma 28" xfId="14"/>
    <cellStyle name="Comma 29" xfId="1483"/>
    <cellStyle name="Comma 3" xfId="681"/>
    <cellStyle name="Comma 3 2" xfId="682"/>
    <cellStyle name="Comma 3_BC UBND huyen" xfId="683"/>
    <cellStyle name="Comma 30" xfId="1485"/>
    <cellStyle name="Comma 31" xfId="1486"/>
    <cellStyle name="Comma 32" xfId="1489"/>
    <cellStyle name="Comma 33" xfId="3"/>
    <cellStyle name="Comma 34" xfId="1498"/>
    <cellStyle name="Comma 35" xfId="2098"/>
    <cellStyle name="Comma 36" xfId="2245"/>
    <cellStyle name="Comma 4" xfId="684"/>
    <cellStyle name="Comma 4 2" xfId="685"/>
    <cellStyle name="Comma 5" xfId="686"/>
    <cellStyle name="Comma 5 3" xfId="1494"/>
    <cellStyle name="Comma 6" xfId="687"/>
    <cellStyle name="Comma 7" xfId="688"/>
    <cellStyle name="Comma 8" xfId="689"/>
    <cellStyle name="Comma 9" xfId="690"/>
    <cellStyle name="Comma0" xfId="691"/>
    <cellStyle name="Comma0 2" xfId="692"/>
    <cellStyle name="Currency [00]" xfId="693"/>
    <cellStyle name="Currency0" xfId="694"/>
    <cellStyle name="Currency0 2" xfId="695"/>
    <cellStyle name="Check Cell 2" xfId="696"/>
    <cellStyle name="Check Cell 2 2" xfId="697"/>
    <cellStyle name="Check Cell 2_Bieu 10 (Anh Chau + Anh Phuoc)" xfId="698"/>
    <cellStyle name="Check Cell 3" xfId="699"/>
    <cellStyle name="Check Cell 4" xfId="700"/>
    <cellStyle name="Check Cell 5" xfId="701"/>
    <cellStyle name="CHUONG" xfId="702"/>
    <cellStyle name="Date" xfId="703"/>
    <cellStyle name="Date 2" xfId="704"/>
    <cellStyle name="Date 3" xfId="705"/>
    <cellStyle name="Date Short" xfId="706"/>
    <cellStyle name="Date_Bieu 10 (Anh Chau + Anh Phuoc)" xfId="707"/>
    <cellStyle name="Dezimal [0]_ALLE_ITEMS_280800_EV_NL" xfId="708"/>
    <cellStyle name="Dezimal_AKE_100N" xfId="709"/>
    <cellStyle name="Enter Currency (0)" xfId="710"/>
    <cellStyle name="Enter Currency (2)" xfId="711"/>
    <cellStyle name="Enter Units (0)" xfId="712"/>
    <cellStyle name="Enter Units (1)" xfId="713"/>
    <cellStyle name="Enter Units (2)" xfId="714"/>
    <cellStyle name="Euro" xfId="715"/>
    <cellStyle name="Explanatory Text 2" xfId="716"/>
    <cellStyle name="Explanatory Text 3" xfId="717"/>
    <cellStyle name="Explanatory Text 4" xfId="718"/>
    <cellStyle name="Fixed" xfId="719"/>
    <cellStyle name="Fixed 2" xfId="720"/>
    <cellStyle name="Good 2" xfId="721"/>
    <cellStyle name="Good 3" xfId="722"/>
    <cellStyle name="Good 4" xfId="723"/>
    <cellStyle name="Grey" xfId="724"/>
    <cellStyle name="ha" xfId="725"/>
    <cellStyle name="ha 2" xfId="726"/>
    <cellStyle name="HEADER" xfId="727"/>
    <cellStyle name="Header1" xfId="728"/>
    <cellStyle name="Header1 2" xfId="729"/>
    <cellStyle name="Header1_Bieu 10 (Anh Chau + Anh Phuoc)" xfId="730"/>
    <cellStyle name="Header2" xfId="731"/>
    <cellStyle name="Header2 2" xfId="732"/>
    <cellStyle name="Header2 2 2" xfId="733"/>
    <cellStyle name="Header2 2 2 2" xfId="734"/>
    <cellStyle name="Header2 2 2 2 2" xfId="1700"/>
    <cellStyle name="Header2 2 2 2 3" xfId="2292"/>
    <cellStyle name="Header2 2 2 3" xfId="735"/>
    <cellStyle name="Header2 2 2 3 2" xfId="1699"/>
    <cellStyle name="Header2 2 2 3 3" xfId="2293"/>
    <cellStyle name="Header2 2 2 4" xfId="736"/>
    <cellStyle name="Header2 2 2 4 2" xfId="1698"/>
    <cellStyle name="Header2 2 2 4 3" xfId="2294"/>
    <cellStyle name="Header2 2 2 5" xfId="737"/>
    <cellStyle name="Header2 2 2 5 2" xfId="1697"/>
    <cellStyle name="Header2 2 2 5 3" xfId="2295"/>
    <cellStyle name="Header2 2 2 6" xfId="1701"/>
    <cellStyle name="Header2 2 2 7" xfId="2291"/>
    <cellStyle name="Header2 2 2_Bieu 10 (Anh Chau + Anh Phuoc)" xfId="738"/>
    <cellStyle name="Header2 2 3" xfId="739"/>
    <cellStyle name="Header2 2 3 2" xfId="1696"/>
    <cellStyle name="Header2 2 3 3" xfId="2296"/>
    <cellStyle name="Header2 2 4" xfId="1702"/>
    <cellStyle name="Header2 2 5" xfId="2290"/>
    <cellStyle name="Header2 2_Bieu 10 (Anh Chau + Anh Phuoc)" xfId="740"/>
    <cellStyle name="Header2 3" xfId="741"/>
    <cellStyle name="Header2 3 2" xfId="742"/>
    <cellStyle name="Header2 3 2 2" xfId="1694"/>
    <cellStyle name="Header2 3 2 3" xfId="2298"/>
    <cellStyle name="Header2 3 3" xfId="743"/>
    <cellStyle name="Header2 3 3 2" xfId="1693"/>
    <cellStyle name="Header2 3 3 3" xfId="2299"/>
    <cellStyle name="Header2 3 4" xfId="744"/>
    <cellStyle name="Header2 3 4 2" xfId="1692"/>
    <cellStyle name="Header2 3 4 3" xfId="2300"/>
    <cellStyle name="Header2 3 5" xfId="745"/>
    <cellStyle name="Header2 3 5 2" xfId="1691"/>
    <cellStyle name="Header2 3 5 3" xfId="2301"/>
    <cellStyle name="Header2 3 6" xfId="1695"/>
    <cellStyle name="Header2 3 7" xfId="2297"/>
    <cellStyle name="Header2 3_Bieu 10 (Anh Chau + Anh Phuoc)" xfId="746"/>
    <cellStyle name="Header2 4" xfId="747"/>
    <cellStyle name="Header2 4 2" xfId="1690"/>
    <cellStyle name="Header2 4 3" xfId="2302"/>
    <cellStyle name="Header2 5" xfId="1703"/>
    <cellStyle name="Header2 6" xfId="2289"/>
    <cellStyle name="Header2_Bieu 10 (Anh Chau + Anh Phuoc)" xfId="748"/>
    <cellStyle name="Heading 1 2" xfId="749"/>
    <cellStyle name="Heading 1 3" xfId="750"/>
    <cellStyle name="Heading 1 4" xfId="751"/>
    <cellStyle name="Heading 2 2" xfId="752"/>
    <cellStyle name="Heading 2 3" xfId="753"/>
    <cellStyle name="Heading 2 4" xfId="754"/>
    <cellStyle name="Heading 3 2" xfId="755"/>
    <cellStyle name="Heading 3 3" xfId="756"/>
    <cellStyle name="Heading 3 4" xfId="757"/>
    <cellStyle name="Heading 4 2" xfId="758"/>
    <cellStyle name="Heading 4 3" xfId="759"/>
    <cellStyle name="Heading 4 4" xfId="760"/>
    <cellStyle name="Heading1" xfId="761"/>
    <cellStyle name="Heading2" xfId="762"/>
    <cellStyle name="headoption" xfId="763"/>
    <cellStyle name="headoption 2" xfId="764"/>
    <cellStyle name="headoption 2 2" xfId="765"/>
    <cellStyle name="headoption 2 2 2" xfId="1792"/>
    <cellStyle name="headoption 2 2 3" xfId="2305"/>
    <cellStyle name="headoption 2 3" xfId="766"/>
    <cellStyle name="headoption 2 3 2" xfId="1793"/>
    <cellStyle name="headoption 2 3 3" xfId="2306"/>
    <cellStyle name="headoption 2 4" xfId="767"/>
    <cellStyle name="headoption 2 4 2" xfId="1794"/>
    <cellStyle name="headoption 2 4 3" xfId="2307"/>
    <cellStyle name="headoption 2 5" xfId="1791"/>
    <cellStyle name="headoption 2 6" xfId="2304"/>
    <cellStyle name="headoption 2_Bieu 10 (Anh Chau + Anh Phuoc)" xfId="768"/>
    <cellStyle name="headoption 3" xfId="769"/>
    <cellStyle name="headoption 3 2" xfId="1795"/>
    <cellStyle name="headoption 3 3" xfId="2308"/>
    <cellStyle name="headoption 4" xfId="1790"/>
    <cellStyle name="headoption 5" xfId="2303"/>
    <cellStyle name="headoption_Bieu 10 (Anh Chau + Anh Phuoc)" xfId="770"/>
    <cellStyle name="i·0" xfId="771"/>
    <cellStyle name="Input [yellow]" xfId="772"/>
    <cellStyle name="Input [yellow] 2" xfId="773"/>
    <cellStyle name="Input [yellow] 2 2" xfId="774"/>
    <cellStyle name="Input [yellow] 2 2 2" xfId="1798"/>
    <cellStyle name="Input [yellow] 2 2 3" xfId="2311"/>
    <cellStyle name="Input [yellow] 2 3" xfId="775"/>
    <cellStyle name="Input [yellow] 2 3 2" xfId="1799"/>
    <cellStyle name="Input [yellow] 2 3 3" xfId="2312"/>
    <cellStyle name="Input [yellow] 2 4" xfId="776"/>
    <cellStyle name="Input [yellow] 2 4 2" xfId="1800"/>
    <cellStyle name="Input [yellow] 2 4 3" xfId="2313"/>
    <cellStyle name="Input [yellow] 2 5" xfId="1797"/>
    <cellStyle name="Input [yellow] 2 6" xfId="2310"/>
    <cellStyle name="Input [yellow] 2_Bieu 10 (Anh Chau + Anh Phuoc)" xfId="777"/>
    <cellStyle name="Input [yellow] 3" xfId="778"/>
    <cellStyle name="Input [yellow] 3 2" xfId="1801"/>
    <cellStyle name="Input [yellow] 3 3" xfId="2314"/>
    <cellStyle name="Input [yellow] 4" xfId="1796"/>
    <cellStyle name="Input [yellow] 5" xfId="2309"/>
    <cellStyle name="Input [yellow]_Bieu 10 (Anh Chau + Anh Phuoc)" xfId="779"/>
    <cellStyle name="Input 10" xfId="780"/>
    <cellStyle name="Input 10 2" xfId="1802"/>
    <cellStyle name="Input 10 3" xfId="1689"/>
    <cellStyle name="Input 10 4" xfId="2315"/>
    <cellStyle name="Input 100" xfId="781"/>
    <cellStyle name="Input 100 2" xfId="1803"/>
    <cellStyle name="Input 100 3" xfId="1688"/>
    <cellStyle name="Input 100 4" xfId="2316"/>
    <cellStyle name="Input 101" xfId="782"/>
    <cellStyle name="Input 101 2" xfId="1804"/>
    <cellStyle name="Input 101 3" xfId="1687"/>
    <cellStyle name="Input 101 4" xfId="2317"/>
    <cellStyle name="Input 102" xfId="783"/>
    <cellStyle name="Input 102 2" xfId="1805"/>
    <cellStyle name="Input 102 3" xfId="1686"/>
    <cellStyle name="Input 102 4" xfId="2318"/>
    <cellStyle name="Input 103" xfId="784"/>
    <cellStyle name="Input 103 2" xfId="1806"/>
    <cellStyle name="Input 103 3" xfId="1685"/>
    <cellStyle name="Input 103 4" xfId="2319"/>
    <cellStyle name="Input 104" xfId="785"/>
    <cellStyle name="Input 104 2" xfId="1807"/>
    <cellStyle name="Input 104 3" xfId="1684"/>
    <cellStyle name="Input 104 4" xfId="2320"/>
    <cellStyle name="Input 105" xfId="786"/>
    <cellStyle name="Input 105 2" xfId="1808"/>
    <cellStyle name="Input 105 3" xfId="1683"/>
    <cellStyle name="Input 105 4" xfId="2321"/>
    <cellStyle name="Input 106" xfId="787"/>
    <cellStyle name="Input 106 2" xfId="1809"/>
    <cellStyle name="Input 106 3" xfId="1682"/>
    <cellStyle name="Input 106 4" xfId="2322"/>
    <cellStyle name="Input 107" xfId="788"/>
    <cellStyle name="Input 107 2" xfId="1810"/>
    <cellStyle name="Input 107 3" xfId="1681"/>
    <cellStyle name="Input 107 4" xfId="2323"/>
    <cellStyle name="Input 11" xfId="789"/>
    <cellStyle name="Input 11 2" xfId="1811"/>
    <cellStyle name="Input 11 3" xfId="1680"/>
    <cellStyle name="Input 11 4" xfId="2324"/>
    <cellStyle name="Input 12" xfId="790"/>
    <cellStyle name="Input 12 2" xfId="1812"/>
    <cellStyle name="Input 12 3" xfId="1679"/>
    <cellStyle name="Input 12 4" xfId="2325"/>
    <cellStyle name="Input 13" xfId="791"/>
    <cellStyle name="Input 13 2" xfId="1813"/>
    <cellStyle name="Input 13 3" xfId="1678"/>
    <cellStyle name="Input 13 4" xfId="2326"/>
    <cellStyle name="Input 14" xfId="792"/>
    <cellStyle name="Input 14 2" xfId="1814"/>
    <cellStyle name="Input 14 3" xfId="1677"/>
    <cellStyle name="Input 14 4" xfId="2327"/>
    <cellStyle name="Input 15" xfId="793"/>
    <cellStyle name="Input 15 2" xfId="1815"/>
    <cellStyle name="Input 15 3" xfId="1676"/>
    <cellStyle name="Input 15 4" xfId="2328"/>
    <cellStyle name="Input 16" xfId="794"/>
    <cellStyle name="Input 16 2" xfId="1816"/>
    <cellStyle name="Input 16 3" xfId="1675"/>
    <cellStyle name="Input 16 4" xfId="2329"/>
    <cellStyle name="Input 17" xfId="795"/>
    <cellStyle name="Input 17 2" xfId="1817"/>
    <cellStyle name="Input 17 3" xfId="1674"/>
    <cellStyle name="Input 17 4" xfId="2330"/>
    <cellStyle name="Input 18" xfId="796"/>
    <cellStyle name="Input 18 2" xfId="1818"/>
    <cellStyle name="Input 18 3" xfId="1673"/>
    <cellStyle name="Input 18 4" xfId="2331"/>
    <cellStyle name="Input 19" xfId="797"/>
    <cellStyle name="Input 19 2" xfId="1819"/>
    <cellStyle name="Input 19 3" xfId="1672"/>
    <cellStyle name="Input 19 4" xfId="2332"/>
    <cellStyle name="Input 2" xfId="798"/>
    <cellStyle name="Input 2 10" xfId="1671"/>
    <cellStyle name="Input 2 11" xfId="2333"/>
    <cellStyle name="Input 2 2" xfId="799"/>
    <cellStyle name="Input 2 2 10" xfId="800"/>
    <cellStyle name="Input 2 2 10 2" xfId="1822"/>
    <cellStyle name="Input 2 2 10 3" xfId="1669"/>
    <cellStyle name="Input 2 2 10 4" xfId="2335"/>
    <cellStyle name="Input 2 2 11" xfId="801"/>
    <cellStyle name="Input 2 2 11 2" xfId="1823"/>
    <cellStyle name="Input 2 2 11 3" xfId="1668"/>
    <cellStyle name="Input 2 2 11 4" xfId="2336"/>
    <cellStyle name="Input 2 2 12" xfId="802"/>
    <cellStyle name="Input 2 2 12 2" xfId="1824"/>
    <cellStyle name="Input 2 2 12 3" xfId="1667"/>
    <cellStyle name="Input 2 2 12 4" xfId="2337"/>
    <cellStyle name="Input 2 2 13" xfId="803"/>
    <cellStyle name="Input 2 2 13 2" xfId="1825"/>
    <cellStyle name="Input 2 2 13 3" xfId="1666"/>
    <cellStyle name="Input 2 2 13 4" xfId="2338"/>
    <cellStyle name="Input 2 2 14" xfId="804"/>
    <cellStyle name="Input 2 2 14 2" xfId="1826"/>
    <cellStyle name="Input 2 2 14 3" xfId="1665"/>
    <cellStyle name="Input 2 2 14 4" xfId="2339"/>
    <cellStyle name="Input 2 2 15" xfId="1821"/>
    <cellStyle name="Input 2 2 16" xfId="1670"/>
    <cellStyle name="Input 2 2 17" xfId="2334"/>
    <cellStyle name="Input 2 2 2" xfId="805"/>
    <cellStyle name="Input 2 2 2 2" xfId="1827"/>
    <cellStyle name="Input 2 2 2 3" xfId="1664"/>
    <cellStyle name="Input 2 2 2 4" xfId="2340"/>
    <cellStyle name="Input 2 2 3" xfId="806"/>
    <cellStyle name="Input 2 2 3 2" xfId="1828"/>
    <cellStyle name="Input 2 2 3 3" xfId="1663"/>
    <cellStyle name="Input 2 2 3 4" xfId="2341"/>
    <cellStyle name="Input 2 2 4" xfId="807"/>
    <cellStyle name="Input 2 2 4 2" xfId="1829"/>
    <cellStyle name="Input 2 2 4 3" xfId="1662"/>
    <cellStyle name="Input 2 2 4 4" xfId="2342"/>
    <cellStyle name="Input 2 2 5" xfId="808"/>
    <cellStyle name="Input 2 2 5 2" xfId="1830"/>
    <cellStyle name="Input 2 2 5 3" xfId="1661"/>
    <cellStyle name="Input 2 2 5 4" xfId="2343"/>
    <cellStyle name="Input 2 2 6" xfId="809"/>
    <cellStyle name="Input 2 2 6 2" xfId="1831"/>
    <cellStyle name="Input 2 2 6 3" xfId="1660"/>
    <cellStyle name="Input 2 2 6 4" xfId="2344"/>
    <cellStyle name="Input 2 2 7" xfId="810"/>
    <cellStyle name="Input 2 2 7 2" xfId="1832"/>
    <cellStyle name="Input 2 2 7 3" xfId="1659"/>
    <cellStyle name="Input 2 2 7 4" xfId="2345"/>
    <cellStyle name="Input 2 2 8" xfId="811"/>
    <cellStyle name="Input 2 2 8 2" xfId="1833"/>
    <cellStyle name="Input 2 2 8 3" xfId="1658"/>
    <cellStyle name="Input 2 2 8 4" xfId="2346"/>
    <cellStyle name="Input 2 2 9" xfId="812"/>
    <cellStyle name="Input 2 2 9 2" xfId="1834"/>
    <cellStyle name="Input 2 2 9 3" xfId="1657"/>
    <cellStyle name="Input 2 2 9 4" xfId="2347"/>
    <cellStyle name="Input 2 2_Bieu 10 (Anh Chau + Anh Phuoc)" xfId="813"/>
    <cellStyle name="Input 2 3" xfId="814"/>
    <cellStyle name="Input 2 3 2" xfId="1835"/>
    <cellStyle name="Input 2 3 3" xfId="1656"/>
    <cellStyle name="Input 2 3 4" xfId="2348"/>
    <cellStyle name="Input 2 4" xfId="815"/>
    <cellStyle name="Input 2 4 2" xfId="1836"/>
    <cellStyle name="Input 2 4 3" xfId="1655"/>
    <cellStyle name="Input 2 4 4" xfId="2349"/>
    <cellStyle name="Input 2 5" xfId="816"/>
    <cellStyle name="Input 2 5 2" xfId="1837"/>
    <cellStyle name="Input 2 5 3" xfId="1654"/>
    <cellStyle name="Input 2 5 4" xfId="2350"/>
    <cellStyle name="Input 2 6" xfId="817"/>
    <cellStyle name="Input 2 6 2" xfId="1838"/>
    <cellStyle name="Input 2 6 3" xfId="1653"/>
    <cellStyle name="Input 2 6 4" xfId="2351"/>
    <cellStyle name="Input 2 7" xfId="818"/>
    <cellStyle name="Input 2 7 2" xfId="1839"/>
    <cellStyle name="Input 2 7 3" xfId="1652"/>
    <cellStyle name="Input 2 7 4" xfId="2352"/>
    <cellStyle name="Input 2 8" xfId="819"/>
    <cellStyle name="Input 2 8 2" xfId="1840"/>
    <cellStyle name="Input 2 8 3" xfId="1651"/>
    <cellStyle name="Input 2 8 4" xfId="2353"/>
    <cellStyle name="Input 2 9" xfId="1820"/>
    <cellStyle name="Input 2_Bieu 10 (Anh Chau + Anh Phuoc)" xfId="820"/>
    <cellStyle name="Input 20" xfId="821"/>
    <cellStyle name="Input 20 2" xfId="1841"/>
    <cellStyle name="Input 20 3" xfId="1650"/>
    <cellStyle name="Input 20 4" xfId="2354"/>
    <cellStyle name="Input 21" xfId="822"/>
    <cellStyle name="Input 21 2" xfId="1842"/>
    <cellStyle name="Input 21 3" xfId="1649"/>
    <cellStyle name="Input 21 4" xfId="2355"/>
    <cellStyle name="Input 22" xfId="823"/>
    <cellStyle name="Input 22 2" xfId="1843"/>
    <cellStyle name="Input 22 3" xfId="1648"/>
    <cellStyle name="Input 22 4" xfId="2356"/>
    <cellStyle name="Input 23" xfId="824"/>
    <cellStyle name="Input 23 2" xfId="1844"/>
    <cellStyle name="Input 23 3" xfId="1647"/>
    <cellStyle name="Input 23 4" xfId="2357"/>
    <cellStyle name="Input 24" xfId="825"/>
    <cellStyle name="Input 24 2" xfId="1845"/>
    <cellStyle name="Input 24 3" xfId="1646"/>
    <cellStyle name="Input 24 4" xfId="2358"/>
    <cellStyle name="Input 25" xfId="826"/>
    <cellStyle name="Input 25 2" xfId="1846"/>
    <cellStyle name="Input 25 3" xfId="1645"/>
    <cellStyle name="Input 25 4" xfId="2359"/>
    <cellStyle name="Input 26" xfId="827"/>
    <cellStyle name="Input 26 2" xfId="1847"/>
    <cellStyle name="Input 26 3" xfId="1644"/>
    <cellStyle name="Input 26 4" xfId="2360"/>
    <cellStyle name="Input 27" xfId="828"/>
    <cellStyle name="Input 27 2" xfId="1848"/>
    <cellStyle name="Input 27 3" xfId="1643"/>
    <cellStyle name="Input 27 4" xfId="2361"/>
    <cellStyle name="Input 28" xfId="829"/>
    <cellStyle name="Input 28 2" xfId="1849"/>
    <cellStyle name="Input 28 3" xfId="1642"/>
    <cellStyle name="Input 28 4" xfId="2362"/>
    <cellStyle name="Input 29" xfId="830"/>
    <cellStyle name="Input 29 2" xfId="1850"/>
    <cellStyle name="Input 29 3" xfId="1641"/>
    <cellStyle name="Input 29 4" xfId="2363"/>
    <cellStyle name="Input 3" xfId="831"/>
    <cellStyle name="Input 3 10" xfId="1640"/>
    <cellStyle name="Input 3 11" xfId="2364"/>
    <cellStyle name="Input 3 2" xfId="832"/>
    <cellStyle name="Input 3 2 10" xfId="833"/>
    <cellStyle name="Input 3 2 10 2" xfId="1853"/>
    <cellStyle name="Input 3 2 10 3" xfId="1638"/>
    <cellStyle name="Input 3 2 10 4" xfId="2366"/>
    <cellStyle name="Input 3 2 11" xfId="834"/>
    <cellStyle name="Input 3 2 11 2" xfId="1854"/>
    <cellStyle name="Input 3 2 11 3" xfId="1637"/>
    <cellStyle name="Input 3 2 11 4" xfId="2367"/>
    <cellStyle name="Input 3 2 12" xfId="835"/>
    <cellStyle name="Input 3 2 12 2" xfId="1855"/>
    <cellStyle name="Input 3 2 12 3" xfId="1636"/>
    <cellStyle name="Input 3 2 12 4" xfId="2368"/>
    <cellStyle name="Input 3 2 13" xfId="836"/>
    <cellStyle name="Input 3 2 13 2" xfId="1856"/>
    <cellStyle name="Input 3 2 13 3" xfId="1635"/>
    <cellStyle name="Input 3 2 13 4" xfId="2369"/>
    <cellStyle name="Input 3 2 14" xfId="837"/>
    <cellStyle name="Input 3 2 14 2" xfId="1857"/>
    <cellStyle name="Input 3 2 14 3" xfId="1634"/>
    <cellStyle name="Input 3 2 14 4" xfId="2370"/>
    <cellStyle name="Input 3 2 15" xfId="1852"/>
    <cellStyle name="Input 3 2 16" xfId="1639"/>
    <cellStyle name="Input 3 2 17" xfId="2365"/>
    <cellStyle name="Input 3 2 2" xfId="838"/>
    <cellStyle name="Input 3 2 2 2" xfId="1858"/>
    <cellStyle name="Input 3 2 2 3" xfId="1633"/>
    <cellStyle name="Input 3 2 2 4" xfId="2371"/>
    <cellStyle name="Input 3 2 3" xfId="839"/>
    <cellStyle name="Input 3 2 3 2" xfId="1859"/>
    <cellStyle name="Input 3 2 3 3" xfId="1632"/>
    <cellStyle name="Input 3 2 3 4" xfId="2372"/>
    <cellStyle name="Input 3 2 4" xfId="840"/>
    <cellStyle name="Input 3 2 4 2" xfId="1860"/>
    <cellStyle name="Input 3 2 4 3" xfId="1631"/>
    <cellStyle name="Input 3 2 4 4" xfId="2373"/>
    <cellStyle name="Input 3 2 5" xfId="841"/>
    <cellStyle name="Input 3 2 5 2" xfId="1861"/>
    <cellStyle name="Input 3 2 5 3" xfId="1630"/>
    <cellStyle name="Input 3 2 5 4" xfId="2374"/>
    <cellStyle name="Input 3 2 6" xfId="842"/>
    <cellStyle name="Input 3 2 6 2" xfId="1862"/>
    <cellStyle name="Input 3 2 6 3" xfId="1629"/>
    <cellStyle name="Input 3 2 6 4" xfId="2375"/>
    <cellStyle name="Input 3 2 7" xfId="843"/>
    <cellStyle name="Input 3 2 7 2" xfId="1863"/>
    <cellStyle name="Input 3 2 7 3" xfId="1628"/>
    <cellStyle name="Input 3 2 7 4" xfId="2376"/>
    <cellStyle name="Input 3 2 8" xfId="844"/>
    <cellStyle name="Input 3 2 8 2" xfId="1864"/>
    <cellStyle name="Input 3 2 8 3" xfId="1627"/>
    <cellStyle name="Input 3 2 8 4" xfId="2377"/>
    <cellStyle name="Input 3 2 9" xfId="845"/>
    <cellStyle name="Input 3 2 9 2" xfId="1865"/>
    <cellStyle name="Input 3 2 9 3" xfId="1626"/>
    <cellStyle name="Input 3 2 9 4" xfId="2378"/>
    <cellStyle name="Input 3 2_Bieu 10 (Anh Chau + Anh Phuoc)" xfId="846"/>
    <cellStyle name="Input 3 3" xfId="847"/>
    <cellStyle name="Input 3 3 2" xfId="1866"/>
    <cellStyle name="Input 3 3 3" xfId="1625"/>
    <cellStyle name="Input 3 3 4" xfId="2379"/>
    <cellStyle name="Input 3 4" xfId="848"/>
    <cellStyle name="Input 3 4 2" xfId="1867"/>
    <cellStyle name="Input 3 4 3" xfId="1624"/>
    <cellStyle name="Input 3 4 4" xfId="2380"/>
    <cellStyle name="Input 3 5" xfId="849"/>
    <cellStyle name="Input 3 5 2" xfId="1868"/>
    <cellStyle name="Input 3 5 3" xfId="1623"/>
    <cellStyle name="Input 3 5 4" xfId="2381"/>
    <cellStyle name="Input 3 6" xfId="850"/>
    <cellStyle name="Input 3 6 2" xfId="1869"/>
    <cellStyle name="Input 3 6 3" xfId="1622"/>
    <cellStyle name="Input 3 6 4" xfId="2382"/>
    <cellStyle name="Input 3 7" xfId="851"/>
    <cellStyle name="Input 3 7 2" xfId="1870"/>
    <cellStyle name="Input 3 7 3" xfId="1621"/>
    <cellStyle name="Input 3 7 4" xfId="2383"/>
    <cellStyle name="Input 3 8" xfId="852"/>
    <cellStyle name="Input 3 8 2" xfId="1871"/>
    <cellStyle name="Input 3 8 3" xfId="1620"/>
    <cellStyle name="Input 3 8 4" xfId="2384"/>
    <cellStyle name="Input 3 9" xfId="1851"/>
    <cellStyle name="Input 3_Bieu 10 (Anh Chau + Anh Phuoc)" xfId="853"/>
    <cellStyle name="Input 30" xfId="854"/>
    <cellStyle name="Input 30 2" xfId="1872"/>
    <cellStyle name="Input 30 3" xfId="1619"/>
    <cellStyle name="Input 30 4" xfId="2385"/>
    <cellStyle name="Input 31" xfId="855"/>
    <cellStyle name="Input 31 2" xfId="1873"/>
    <cellStyle name="Input 31 3" xfId="1618"/>
    <cellStyle name="Input 31 4" xfId="2386"/>
    <cellStyle name="Input 32" xfId="856"/>
    <cellStyle name="Input 32 2" xfId="1874"/>
    <cellStyle name="Input 32 3" xfId="1617"/>
    <cellStyle name="Input 32 4" xfId="2387"/>
    <cellStyle name="Input 33" xfId="857"/>
    <cellStyle name="Input 33 2" xfId="1875"/>
    <cellStyle name="Input 33 3" xfId="1616"/>
    <cellStyle name="Input 33 4" xfId="2388"/>
    <cellStyle name="Input 34" xfId="858"/>
    <cellStyle name="Input 34 2" xfId="1876"/>
    <cellStyle name="Input 34 3" xfId="1615"/>
    <cellStyle name="Input 34 4" xfId="2389"/>
    <cellStyle name="Input 35" xfId="859"/>
    <cellStyle name="Input 35 2" xfId="1877"/>
    <cellStyle name="Input 35 3" xfId="1614"/>
    <cellStyle name="Input 35 4" xfId="2390"/>
    <cellStyle name="Input 36" xfId="860"/>
    <cellStyle name="Input 36 2" xfId="1878"/>
    <cellStyle name="Input 36 3" xfId="1613"/>
    <cellStyle name="Input 36 4" xfId="2391"/>
    <cellStyle name="Input 37" xfId="861"/>
    <cellStyle name="Input 37 2" xfId="1879"/>
    <cellStyle name="Input 37 3" xfId="1612"/>
    <cellStyle name="Input 37 4" xfId="2392"/>
    <cellStyle name="Input 38" xfId="862"/>
    <cellStyle name="Input 38 2" xfId="1880"/>
    <cellStyle name="Input 38 3" xfId="1611"/>
    <cellStyle name="Input 38 4" xfId="2393"/>
    <cellStyle name="Input 39" xfId="863"/>
    <cellStyle name="Input 39 2" xfId="1881"/>
    <cellStyle name="Input 39 3" xfId="1610"/>
    <cellStyle name="Input 39 4" xfId="2394"/>
    <cellStyle name="Input 4" xfId="864"/>
    <cellStyle name="Input 4 10" xfId="865"/>
    <cellStyle name="Input 4 10 2" xfId="1883"/>
    <cellStyle name="Input 4 10 3" xfId="1608"/>
    <cellStyle name="Input 4 10 4" xfId="2396"/>
    <cellStyle name="Input 4 11" xfId="866"/>
    <cellStyle name="Input 4 11 2" xfId="1884"/>
    <cellStyle name="Input 4 11 3" xfId="1607"/>
    <cellStyle name="Input 4 11 4" xfId="2397"/>
    <cellStyle name="Input 4 12" xfId="867"/>
    <cellStyle name="Input 4 12 2" xfId="1885"/>
    <cellStyle name="Input 4 12 3" xfId="1606"/>
    <cellStyle name="Input 4 12 4" xfId="2398"/>
    <cellStyle name="Input 4 13" xfId="868"/>
    <cellStyle name="Input 4 13 2" xfId="1886"/>
    <cellStyle name="Input 4 13 3" xfId="1605"/>
    <cellStyle name="Input 4 13 4" xfId="2399"/>
    <cellStyle name="Input 4 14" xfId="869"/>
    <cellStyle name="Input 4 14 2" xfId="1887"/>
    <cellStyle name="Input 4 14 3" xfId="1604"/>
    <cellStyle name="Input 4 14 4" xfId="2400"/>
    <cellStyle name="Input 4 15" xfId="1882"/>
    <cellStyle name="Input 4 16" xfId="1609"/>
    <cellStyle name="Input 4 17" xfId="2395"/>
    <cellStyle name="Input 4 2" xfId="870"/>
    <cellStyle name="Input 4 2 2" xfId="1888"/>
    <cellStyle name="Input 4 2 3" xfId="1603"/>
    <cellStyle name="Input 4 2 4" xfId="2401"/>
    <cellStyle name="Input 4 3" xfId="871"/>
    <cellStyle name="Input 4 3 2" xfId="1889"/>
    <cellStyle name="Input 4 3 3" xfId="1602"/>
    <cellStyle name="Input 4 3 4" xfId="2402"/>
    <cellStyle name="Input 4 4" xfId="872"/>
    <cellStyle name="Input 4 4 2" xfId="1890"/>
    <cellStyle name="Input 4 4 3" xfId="1601"/>
    <cellStyle name="Input 4 4 4" xfId="2403"/>
    <cellStyle name="Input 4 5" xfId="873"/>
    <cellStyle name="Input 4 5 2" xfId="1891"/>
    <cellStyle name="Input 4 5 3" xfId="1600"/>
    <cellStyle name="Input 4 5 4" xfId="2404"/>
    <cellStyle name="Input 4 6" xfId="874"/>
    <cellStyle name="Input 4 6 2" xfId="1892"/>
    <cellStyle name="Input 4 6 3" xfId="1599"/>
    <cellStyle name="Input 4 6 4" xfId="2405"/>
    <cellStyle name="Input 4 7" xfId="875"/>
    <cellStyle name="Input 4 7 2" xfId="1893"/>
    <cellStyle name="Input 4 7 3" xfId="1598"/>
    <cellStyle name="Input 4 7 4" xfId="2406"/>
    <cellStyle name="Input 4 8" xfId="876"/>
    <cellStyle name="Input 4 8 2" xfId="1894"/>
    <cellStyle name="Input 4 8 3" xfId="1597"/>
    <cellStyle name="Input 4 8 4" xfId="2407"/>
    <cellStyle name="Input 4 9" xfId="877"/>
    <cellStyle name="Input 4 9 2" xfId="1895"/>
    <cellStyle name="Input 4 9 3" xfId="1596"/>
    <cellStyle name="Input 4 9 4" xfId="2408"/>
    <cellStyle name="Input 4_Bieu 10 (Anh Chau + Anh Phuoc)" xfId="878"/>
    <cellStyle name="Input 40" xfId="879"/>
    <cellStyle name="Input 40 2" xfId="1896"/>
    <cellStyle name="Input 40 3" xfId="1595"/>
    <cellStyle name="Input 40 4" xfId="2409"/>
    <cellStyle name="Input 41" xfId="880"/>
    <cellStyle name="Input 41 2" xfId="1897"/>
    <cellStyle name="Input 41 3" xfId="1594"/>
    <cellStyle name="Input 41 4" xfId="2410"/>
    <cellStyle name="Input 42" xfId="881"/>
    <cellStyle name="Input 42 2" xfId="1898"/>
    <cellStyle name="Input 42 3" xfId="1593"/>
    <cellStyle name="Input 42 4" xfId="2411"/>
    <cellStyle name="Input 43" xfId="882"/>
    <cellStyle name="Input 43 2" xfId="1899"/>
    <cellStyle name="Input 43 3" xfId="1592"/>
    <cellStyle name="Input 43 4" xfId="2412"/>
    <cellStyle name="Input 44" xfId="883"/>
    <cellStyle name="Input 44 2" xfId="1900"/>
    <cellStyle name="Input 44 3" xfId="1591"/>
    <cellStyle name="Input 44 4" xfId="2413"/>
    <cellStyle name="Input 45" xfId="884"/>
    <cellStyle name="Input 45 2" xfId="1901"/>
    <cellStyle name="Input 45 3" xfId="1590"/>
    <cellStyle name="Input 45 4" xfId="2414"/>
    <cellStyle name="Input 46" xfId="885"/>
    <cellStyle name="Input 46 2" xfId="1902"/>
    <cellStyle name="Input 46 3" xfId="1589"/>
    <cellStyle name="Input 46 4" xfId="2415"/>
    <cellStyle name="Input 47" xfId="886"/>
    <cellStyle name="Input 47 2" xfId="1903"/>
    <cellStyle name="Input 47 3" xfId="1588"/>
    <cellStyle name="Input 47 4" xfId="2416"/>
    <cellStyle name="Input 48" xfId="887"/>
    <cellStyle name="Input 48 2" xfId="1904"/>
    <cellStyle name="Input 48 3" xfId="1587"/>
    <cellStyle name="Input 48 4" xfId="2417"/>
    <cellStyle name="Input 49" xfId="888"/>
    <cellStyle name="Input 49 2" xfId="1905"/>
    <cellStyle name="Input 49 3" xfId="1586"/>
    <cellStyle name="Input 49 4" xfId="2418"/>
    <cellStyle name="Input 5" xfId="889"/>
    <cellStyle name="Input 5 2" xfId="1906"/>
    <cellStyle name="Input 5 3" xfId="1585"/>
    <cellStyle name="Input 5 4" xfId="2419"/>
    <cellStyle name="Input 50" xfId="890"/>
    <cellStyle name="Input 50 2" xfId="1907"/>
    <cellStyle name="Input 50 3" xfId="1584"/>
    <cellStyle name="Input 50 4" xfId="2420"/>
    <cellStyle name="Input 51" xfId="891"/>
    <cellStyle name="Input 51 2" xfId="1908"/>
    <cellStyle name="Input 51 3" xfId="1583"/>
    <cellStyle name="Input 51 4" xfId="2421"/>
    <cellStyle name="Input 52" xfId="892"/>
    <cellStyle name="Input 52 2" xfId="1909"/>
    <cellStyle name="Input 52 3" xfId="1582"/>
    <cellStyle name="Input 52 4" xfId="2422"/>
    <cellStyle name="Input 53" xfId="893"/>
    <cellStyle name="Input 53 2" xfId="1910"/>
    <cellStyle name="Input 53 3" xfId="1581"/>
    <cellStyle name="Input 53 4" xfId="2423"/>
    <cellStyle name="Input 54" xfId="894"/>
    <cellStyle name="Input 54 2" xfId="1911"/>
    <cellStyle name="Input 54 3" xfId="1580"/>
    <cellStyle name="Input 54 4" xfId="2424"/>
    <cellStyle name="Input 55" xfId="895"/>
    <cellStyle name="Input 55 2" xfId="1912"/>
    <cellStyle name="Input 55 3" xfId="1579"/>
    <cellStyle name="Input 55 4" xfId="2425"/>
    <cellStyle name="Input 56" xfId="896"/>
    <cellStyle name="Input 56 2" xfId="1913"/>
    <cellStyle name="Input 56 3" xfId="1578"/>
    <cellStyle name="Input 56 4" xfId="2426"/>
    <cellStyle name="Input 57" xfId="897"/>
    <cellStyle name="Input 57 2" xfId="1914"/>
    <cellStyle name="Input 57 3" xfId="1577"/>
    <cellStyle name="Input 57 4" xfId="2427"/>
    <cellStyle name="Input 58" xfId="898"/>
    <cellStyle name="Input 58 2" xfId="1915"/>
    <cellStyle name="Input 58 3" xfId="1576"/>
    <cellStyle name="Input 58 4" xfId="2428"/>
    <cellStyle name="Input 59" xfId="899"/>
    <cellStyle name="Input 59 2" xfId="1916"/>
    <cellStyle name="Input 59 3" xfId="1575"/>
    <cellStyle name="Input 59 4" xfId="2429"/>
    <cellStyle name="Input 6" xfId="900"/>
    <cellStyle name="Input 6 2" xfId="1917"/>
    <cellStyle name="Input 6 3" xfId="1574"/>
    <cellStyle name="Input 6 4" xfId="2430"/>
    <cellStyle name="Input 60" xfId="901"/>
    <cellStyle name="Input 60 2" xfId="1918"/>
    <cellStyle name="Input 60 3" xfId="1573"/>
    <cellStyle name="Input 60 4" xfId="2431"/>
    <cellStyle name="Input 61" xfId="902"/>
    <cellStyle name="Input 61 2" xfId="1919"/>
    <cellStyle name="Input 61 3" xfId="1572"/>
    <cellStyle name="Input 61 4" xfId="2432"/>
    <cellStyle name="Input 62" xfId="903"/>
    <cellStyle name="Input 62 2" xfId="1920"/>
    <cellStyle name="Input 62 3" xfId="1571"/>
    <cellStyle name="Input 62 4" xfId="2433"/>
    <cellStyle name="Input 63" xfId="904"/>
    <cellStyle name="Input 63 2" xfId="1921"/>
    <cellStyle name="Input 63 3" xfId="1570"/>
    <cellStyle name="Input 63 4" xfId="2434"/>
    <cellStyle name="Input 64" xfId="905"/>
    <cellStyle name="Input 64 2" xfId="1922"/>
    <cellStyle name="Input 64 3" xfId="1569"/>
    <cellStyle name="Input 64 4" xfId="2435"/>
    <cellStyle name="Input 65" xfId="906"/>
    <cellStyle name="Input 65 2" xfId="1923"/>
    <cellStyle name="Input 65 3" xfId="1568"/>
    <cellStyle name="Input 65 4" xfId="2436"/>
    <cellStyle name="Input 66" xfId="907"/>
    <cellStyle name="Input 66 2" xfId="1924"/>
    <cellStyle name="Input 66 3" xfId="1567"/>
    <cellStyle name="Input 66 4" xfId="2437"/>
    <cellStyle name="Input 67" xfId="908"/>
    <cellStyle name="Input 67 2" xfId="1925"/>
    <cellStyle name="Input 67 3" xfId="1566"/>
    <cellStyle name="Input 67 4" xfId="2438"/>
    <cellStyle name="Input 68" xfId="909"/>
    <cellStyle name="Input 68 2" xfId="1926"/>
    <cellStyle name="Input 68 3" xfId="1565"/>
    <cellStyle name="Input 68 4" xfId="2439"/>
    <cellStyle name="Input 69" xfId="910"/>
    <cellStyle name="Input 69 2" xfId="1927"/>
    <cellStyle name="Input 69 3" xfId="1564"/>
    <cellStyle name="Input 69 4" xfId="2440"/>
    <cellStyle name="Input 7" xfId="911"/>
    <cellStyle name="Input 7 2" xfId="1928"/>
    <cellStyle name="Input 7 3" xfId="1563"/>
    <cellStyle name="Input 7 4" xfId="2441"/>
    <cellStyle name="Input 70" xfId="912"/>
    <cellStyle name="Input 70 2" xfId="1929"/>
    <cellStyle name="Input 70 3" xfId="1562"/>
    <cellStyle name="Input 70 4" xfId="2442"/>
    <cellStyle name="Input 71" xfId="913"/>
    <cellStyle name="Input 71 2" xfId="1930"/>
    <cellStyle name="Input 71 3" xfId="1561"/>
    <cellStyle name="Input 71 4" xfId="2443"/>
    <cellStyle name="Input 72" xfId="914"/>
    <cellStyle name="Input 72 2" xfId="1931"/>
    <cellStyle name="Input 72 3" xfId="1560"/>
    <cellStyle name="Input 72 4" xfId="2444"/>
    <cellStyle name="Input 73" xfId="915"/>
    <cellStyle name="Input 73 2" xfId="1932"/>
    <cellStyle name="Input 73 3" xfId="1559"/>
    <cellStyle name="Input 73 4" xfId="2445"/>
    <cellStyle name="Input 74" xfId="916"/>
    <cellStyle name="Input 74 2" xfId="1933"/>
    <cellStyle name="Input 74 3" xfId="1558"/>
    <cellStyle name="Input 74 4" xfId="2446"/>
    <cellStyle name="Input 75" xfId="917"/>
    <cellStyle name="Input 75 2" xfId="1934"/>
    <cellStyle name="Input 75 3" xfId="1557"/>
    <cellStyle name="Input 75 4" xfId="2447"/>
    <cellStyle name="Input 76" xfId="918"/>
    <cellStyle name="Input 76 2" xfId="1935"/>
    <cellStyle name="Input 76 3" xfId="1556"/>
    <cellStyle name="Input 76 4" xfId="2448"/>
    <cellStyle name="Input 77" xfId="919"/>
    <cellStyle name="Input 77 2" xfId="1936"/>
    <cellStyle name="Input 77 3" xfId="1555"/>
    <cellStyle name="Input 77 4" xfId="2449"/>
    <cellStyle name="Input 78" xfId="920"/>
    <cellStyle name="Input 78 2" xfId="1937"/>
    <cellStyle name="Input 78 3" xfId="1554"/>
    <cellStyle name="Input 78 4" xfId="2450"/>
    <cellStyle name="Input 79" xfId="921"/>
    <cellStyle name="Input 79 2" xfId="1938"/>
    <cellStyle name="Input 79 3" xfId="1553"/>
    <cellStyle name="Input 79 4" xfId="2451"/>
    <cellStyle name="Input 8" xfId="922"/>
    <cellStyle name="Input 8 2" xfId="1939"/>
    <cellStyle name="Input 8 3" xfId="1552"/>
    <cellStyle name="Input 8 4" xfId="2452"/>
    <cellStyle name="Input 80" xfId="923"/>
    <cellStyle name="Input 80 2" xfId="1940"/>
    <cellStyle name="Input 80 3" xfId="1551"/>
    <cellStyle name="Input 80 4" xfId="2453"/>
    <cellStyle name="Input 81" xfId="924"/>
    <cellStyle name="Input 81 2" xfId="1941"/>
    <cellStyle name="Input 81 3" xfId="1550"/>
    <cellStyle name="Input 81 4" xfId="2454"/>
    <cellStyle name="Input 82" xfId="925"/>
    <cellStyle name="Input 82 2" xfId="1942"/>
    <cellStyle name="Input 82 3" xfId="1549"/>
    <cellStyle name="Input 82 4" xfId="2455"/>
    <cellStyle name="Input 83" xfId="926"/>
    <cellStyle name="Input 83 2" xfId="1943"/>
    <cellStyle name="Input 83 3" xfId="1548"/>
    <cellStyle name="Input 83 4" xfId="2456"/>
    <cellStyle name="Input 84" xfId="927"/>
    <cellStyle name="Input 84 2" xfId="1944"/>
    <cellStyle name="Input 84 3" xfId="1547"/>
    <cellStyle name="Input 84 4" xfId="2457"/>
    <cellStyle name="Input 85" xfId="928"/>
    <cellStyle name="Input 85 2" xfId="1945"/>
    <cellStyle name="Input 85 3" xfId="1546"/>
    <cellStyle name="Input 85 4" xfId="2458"/>
    <cellStyle name="Input 86" xfId="929"/>
    <cellStyle name="Input 86 2" xfId="1946"/>
    <cellStyle name="Input 86 3" xfId="1545"/>
    <cellStyle name="Input 86 4" xfId="2459"/>
    <cellStyle name="Input 87" xfId="930"/>
    <cellStyle name="Input 87 2" xfId="1947"/>
    <cellStyle name="Input 87 3" xfId="1544"/>
    <cellStyle name="Input 87 4" xfId="2460"/>
    <cellStyle name="Input 88" xfId="931"/>
    <cellStyle name="Input 88 2" xfId="1948"/>
    <cellStyle name="Input 88 3" xfId="1543"/>
    <cellStyle name="Input 88 4" xfId="2461"/>
    <cellStyle name="Input 89" xfId="932"/>
    <cellStyle name="Input 89 2" xfId="1949"/>
    <cellStyle name="Input 89 3" xfId="1542"/>
    <cellStyle name="Input 89 4" xfId="2462"/>
    <cellStyle name="Input 9" xfId="933"/>
    <cellStyle name="Input 9 2" xfId="1950"/>
    <cellStyle name="Input 9 3" xfId="1541"/>
    <cellStyle name="Input 9 4" xfId="2463"/>
    <cellStyle name="Input 90" xfId="934"/>
    <cellStyle name="Input 90 2" xfId="1951"/>
    <cellStyle name="Input 90 3" xfId="1540"/>
    <cellStyle name="Input 90 4" xfId="2464"/>
    <cellStyle name="Input 91" xfId="935"/>
    <cellStyle name="Input 91 2" xfId="1952"/>
    <cellStyle name="Input 91 3" xfId="1539"/>
    <cellStyle name="Input 91 4" xfId="2465"/>
    <cellStyle name="Input 92" xfId="936"/>
    <cellStyle name="Input 92 2" xfId="1953"/>
    <cellStyle name="Input 92 3" xfId="1538"/>
    <cellStyle name="Input 92 4" xfId="2466"/>
    <cellStyle name="Input 93" xfId="937"/>
    <cellStyle name="Input 93 2" xfId="1954"/>
    <cellStyle name="Input 93 3" xfId="1537"/>
    <cellStyle name="Input 93 4" xfId="2467"/>
    <cellStyle name="Input 94" xfId="938"/>
    <cellStyle name="Input 94 2" xfId="1955"/>
    <cellStyle name="Input 94 3" xfId="1536"/>
    <cellStyle name="Input 94 4" xfId="2468"/>
    <cellStyle name="Input 95" xfId="939"/>
    <cellStyle name="Input 95 2" xfId="1956"/>
    <cellStyle name="Input 95 3" xfId="1535"/>
    <cellStyle name="Input 95 4" xfId="2469"/>
    <cellStyle name="Input 96" xfId="940"/>
    <cellStyle name="Input 96 2" xfId="1957"/>
    <cellStyle name="Input 96 3" xfId="1534"/>
    <cellStyle name="Input 96 4" xfId="2470"/>
    <cellStyle name="Input 97" xfId="941"/>
    <cellStyle name="Input 97 2" xfId="1958"/>
    <cellStyle name="Input 97 3" xfId="1533"/>
    <cellStyle name="Input 97 4" xfId="2471"/>
    <cellStyle name="Input 98" xfId="942"/>
    <cellStyle name="Input 98 2" xfId="1959"/>
    <cellStyle name="Input 98 3" xfId="1532"/>
    <cellStyle name="Input 98 4" xfId="2472"/>
    <cellStyle name="Input 99" xfId="943"/>
    <cellStyle name="Input 99 2" xfId="1960"/>
    <cellStyle name="Input 99 3" xfId="1531"/>
    <cellStyle name="Input 99 4" xfId="2473"/>
    <cellStyle name="Line" xfId="944"/>
    <cellStyle name="Link Currency (0)" xfId="945"/>
    <cellStyle name="Link Currency (2)" xfId="946"/>
    <cellStyle name="Link Units (0)" xfId="947"/>
    <cellStyle name="Link Units (1)" xfId="948"/>
    <cellStyle name="Link Units (2)" xfId="949"/>
    <cellStyle name="Linked Cell 2" xfId="950"/>
    <cellStyle name="Linked Cell 3" xfId="951"/>
    <cellStyle name="Linked Cell 4" xfId="952"/>
    <cellStyle name="Millares [0]_Well Timing" xfId="953"/>
    <cellStyle name="Millares_Well Timing" xfId="954"/>
    <cellStyle name="Model" xfId="955"/>
    <cellStyle name="Moneda [0]_Well Timing" xfId="956"/>
    <cellStyle name="Moneda_Well Timing" xfId="957"/>
    <cellStyle name="n" xfId="958"/>
    <cellStyle name="n 2" xfId="959"/>
    <cellStyle name="Neutral 2" xfId="960"/>
    <cellStyle name="Neutral 3" xfId="961"/>
    <cellStyle name="Neutral 4" xfId="962"/>
    <cellStyle name="ÑONVÒ" xfId="963"/>
    <cellStyle name="ÑONVÒ 2" xfId="964"/>
    <cellStyle name="ÑONVÒ 2 2" xfId="965"/>
    <cellStyle name="ÑONVÒ 2 2 2" xfId="1963"/>
    <cellStyle name="ÑONVÒ 2 2 3" xfId="2476"/>
    <cellStyle name="ÑONVÒ 2 3" xfId="966"/>
    <cellStyle name="ÑONVÒ 2 3 2" xfId="1964"/>
    <cellStyle name="ÑONVÒ 2 3 3" xfId="2477"/>
    <cellStyle name="ÑONVÒ 2 4" xfId="967"/>
    <cellStyle name="ÑONVÒ 2 4 2" xfId="1965"/>
    <cellStyle name="ÑONVÒ 2 4 3" xfId="2478"/>
    <cellStyle name="ÑONVÒ 2 5" xfId="1962"/>
    <cellStyle name="ÑONVÒ 2 6" xfId="2475"/>
    <cellStyle name="ÑONVÒ 3" xfId="968"/>
    <cellStyle name="ÑONVÒ 3 2" xfId="1966"/>
    <cellStyle name="ÑONVÒ 3 3" xfId="2479"/>
    <cellStyle name="ÑONVÒ 4" xfId="1961"/>
    <cellStyle name="ÑONVÒ 5" xfId="2474"/>
    <cellStyle name="Normal" xfId="0" builtinId="0"/>
    <cellStyle name="Normal - Style1" xfId="969"/>
    <cellStyle name="Normal - 유형1" xfId="970"/>
    <cellStyle name="Normal 10" xfId="971"/>
    <cellStyle name="Normal 100" xfId="972"/>
    <cellStyle name="Normal 101" xfId="973"/>
    <cellStyle name="Normal 102" xfId="974"/>
    <cellStyle name="Normal 103" xfId="975"/>
    <cellStyle name="Normal 104" xfId="976"/>
    <cellStyle name="Normal 105" xfId="977"/>
    <cellStyle name="Normal 106" xfId="978"/>
    <cellStyle name="Normal 107" xfId="979"/>
    <cellStyle name="Normal 108" xfId="980"/>
    <cellStyle name="Normal 109" xfId="981"/>
    <cellStyle name="Normal 11" xfId="982"/>
    <cellStyle name="Normal 110" xfId="6"/>
    <cellStyle name="Normal 111" xfId="8"/>
    <cellStyle name="Normal 112" xfId="16"/>
    <cellStyle name="Normal 112 2" xfId="1490"/>
    <cellStyle name="Normal 113" xfId="1479"/>
    <cellStyle name="Normal 114" xfId="1482"/>
    <cellStyle name="Normal 115" xfId="1484"/>
    <cellStyle name="Normal 116" xfId="1487"/>
    <cellStyle name="Normal 117" xfId="1488"/>
    <cellStyle name="Normal 118" xfId="2"/>
    <cellStyle name="Normal 119" xfId="1497"/>
    <cellStyle name="Normal 12" xfId="983"/>
    <cellStyle name="Normal 12 2" xfId="1481"/>
    <cellStyle name="Normal 120" xfId="2099"/>
    <cellStyle name="Normal 121" xfId="2244"/>
    <cellStyle name="Normal 13" xfId="7"/>
    <cellStyle name="Normal 14" xfId="984"/>
    <cellStyle name="Normal 148" xfId="4"/>
    <cellStyle name="Normal 149" xfId="9"/>
    <cellStyle name="Normal 15" xfId="985"/>
    <cellStyle name="Normal 151" xfId="11"/>
    <cellStyle name="Normal 152" xfId="10"/>
    <cellStyle name="Normal 155" xfId="1496"/>
    <cellStyle name="Normal 16" xfId="986"/>
    <cellStyle name="Normal 17" xfId="987"/>
    <cellStyle name="Normal 18" xfId="988"/>
    <cellStyle name="Normal 19" xfId="989"/>
    <cellStyle name="Normal 2" xfId="1"/>
    <cellStyle name="Normal 2 2" xfId="990"/>
    <cellStyle name="Normal 2 3" xfId="991"/>
    <cellStyle name="Normal 2 4" xfId="992"/>
    <cellStyle name="Normal 2_Bieu 10" xfId="1493"/>
    <cellStyle name="Normal 20" xfId="993"/>
    <cellStyle name="Normal 21" xfId="994"/>
    <cellStyle name="Normal 22" xfId="12"/>
    <cellStyle name="Normal 23" xfId="995"/>
    <cellStyle name="Normal 24" xfId="996"/>
    <cellStyle name="Normal 25" xfId="997"/>
    <cellStyle name="Normal 26" xfId="998"/>
    <cellStyle name="Normal 27" xfId="999"/>
    <cellStyle name="Normal 28" xfId="1000"/>
    <cellStyle name="Normal 29" xfId="5"/>
    <cellStyle name="Normal 3" xfId="1001"/>
    <cellStyle name="Normal 3 2" xfId="1002"/>
    <cellStyle name="Normal 3 3" xfId="1003"/>
    <cellStyle name="Normal 3_BC UBND huyen" xfId="1004"/>
    <cellStyle name="Normal 30" xfId="1005"/>
    <cellStyle name="Normal 31" xfId="1006"/>
    <cellStyle name="Normal 32" xfId="1007"/>
    <cellStyle name="Normal 33" xfId="1008"/>
    <cellStyle name="Normal 34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5"/>
    <cellStyle name="Normal 4 2" xfId="1016"/>
    <cellStyle name="Normal 4 3" xfId="1015"/>
    <cellStyle name="Normal 40" xfId="1017"/>
    <cellStyle name="Normal 41" xfId="1018"/>
    <cellStyle name="Normal 42" xfId="1019"/>
    <cellStyle name="Normal 43" xfId="1020"/>
    <cellStyle name="Normal 44" xfId="1021"/>
    <cellStyle name="Normal 45" xfId="1022"/>
    <cellStyle name="Normal 46" xfId="1023"/>
    <cellStyle name="Normal 47" xfId="1024"/>
    <cellStyle name="Normal 48" xfId="1025"/>
    <cellStyle name="Normal 49" xfId="1026"/>
    <cellStyle name="Normal 5" xfId="1027"/>
    <cellStyle name="Normal 5 10" xfId="1495"/>
    <cellStyle name="Normal 5 2" xfId="1028"/>
    <cellStyle name="Normal 5 3" xfId="13"/>
    <cellStyle name="Normal 5 3 2" xfId="2243"/>
    <cellStyle name="Normal 5 4" xfId="1029"/>
    <cellStyle name="Normal 5_BC UBND huyen" xfId="1030"/>
    <cellStyle name="Normal 50" xfId="1031"/>
    <cellStyle name="Normal 51" xfId="1032"/>
    <cellStyle name="Normal 52" xfId="1033"/>
    <cellStyle name="Normal 53" xfId="1034"/>
    <cellStyle name="Normal 54" xfId="1035"/>
    <cellStyle name="Normal 55" xfId="1036"/>
    <cellStyle name="Normal 56" xfId="1037"/>
    <cellStyle name="Normal 57" xfId="1038"/>
    <cellStyle name="Normal 58" xfId="1039"/>
    <cellStyle name="Normal 59" xfId="1040"/>
    <cellStyle name="Normal 6" xfId="1041"/>
    <cellStyle name="Normal 60" xfId="1042"/>
    <cellStyle name="Normal 61" xfId="1043"/>
    <cellStyle name="Normal 62" xfId="1044"/>
    <cellStyle name="Normal 63" xfId="1045"/>
    <cellStyle name="Normal 64" xfId="1046"/>
    <cellStyle name="Normal 65" xfId="1047"/>
    <cellStyle name="Normal 66" xfId="1048"/>
    <cellStyle name="Normal 67" xfId="1049"/>
    <cellStyle name="Normal 68" xfId="1050"/>
    <cellStyle name="Normal 69" xfId="1051"/>
    <cellStyle name="Normal 7" xfId="1052"/>
    <cellStyle name="Normal 70" xfId="1053"/>
    <cellStyle name="Normal 71" xfId="1054"/>
    <cellStyle name="Normal 72" xfId="1055"/>
    <cellStyle name="Normal 73" xfId="1056"/>
    <cellStyle name="Normal 74" xfId="1057"/>
    <cellStyle name="Normal 75" xfId="1058"/>
    <cellStyle name="Normal 76" xfId="1059"/>
    <cellStyle name="Normal 77" xfId="1060"/>
    <cellStyle name="Normal 78" xfId="1061"/>
    <cellStyle name="Normal 79" xfId="1062"/>
    <cellStyle name="Normal 8" xfId="1063"/>
    <cellStyle name="Normal 80" xfId="1064"/>
    <cellStyle name="Normal 81" xfId="1065"/>
    <cellStyle name="Normal 82" xfId="1066"/>
    <cellStyle name="Normal 83" xfId="1067"/>
    <cellStyle name="Normal 84" xfId="1068"/>
    <cellStyle name="Normal 85" xfId="1069"/>
    <cellStyle name="Normal 86" xfId="1070"/>
    <cellStyle name="Normal 87" xfId="1071"/>
    <cellStyle name="Normal 88" xfId="1072"/>
    <cellStyle name="Normal 89" xfId="1073"/>
    <cellStyle name="Normal 9" xfId="1074"/>
    <cellStyle name="Normal 90" xfId="1075"/>
    <cellStyle name="Normal 91" xfId="1076"/>
    <cellStyle name="Normal 92" xfId="1077"/>
    <cellStyle name="Normal 93" xfId="1078"/>
    <cellStyle name="Normal 94" xfId="1079"/>
    <cellStyle name="Normal 95" xfId="1080"/>
    <cellStyle name="Normal 96" xfId="1081"/>
    <cellStyle name="Normal 97" xfId="1082"/>
    <cellStyle name="Normal 98" xfId="1083"/>
    <cellStyle name="Normal 99" xfId="1084"/>
    <cellStyle name="Normal_Bieu 10 KHSD 2019 16-11" xfId="2626"/>
    <cellStyle name="Normal_Bieu KH SD dat 2017" xfId="2627"/>
    <cellStyle name="Normal_BIEU-CC1 2" xfId="2242"/>
    <cellStyle name="Normal_BIEU-CC1_Danh gia KH 2017" xfId="2624"/>
    <cellStyle name="Normal_Cong tỉnh 2018 chỉnh sửa Song Hinh - A Hai sua lan 2" xfId="2623"/>
    <cellStyle name="Normal1" xfId="1085"/>
    <cellStyle name="Note 10" xfId="1086"/>
    <cellStyle name="Note 10 2" xfId="1967"/>
    <cellStyle name="Note 10 3" xfId="1530"/>
    <cellStyle name="Note 10 4" xfId="2480"/>
    <cellStyle name="Note 11" xfId="1087"/>
    <cellStyle name="Note 11 2" xfId="1968"/>
    <cellStyle name="Note 11 3" xfId="1529"/>
    <cellStyle name="Note 11 4" xfId="2481"/>
    <cellStyle name="Note 2" xfId="1088"/>
    <cellStyle name="Note 2 10" xfId="2482"/>
    <cellStyle name="Note 2 2" xfId="1089"/>
    <cellStyle name="Note 2 2 10" xfId="1090"/>
    <cellStyle name="Note 2 2 10 2" xfId="1971"/>
    <cellStyle name="Note 2 2 10 3" xfId="1526"/>
    <cellStyle name="Note 2 2 10 4" xfId="2484"/>
    <cellStyle name="Note 2 2 11" xfId="1091"/>
    <cellStyle name="Note 2 2 11 2" xfId="1972"/>
    <cellStyle name="Note 2 2 11 3" xfId="1525"/>
    <cellStyle name="Note 2 2 11 4" xfId="2485"/>
    <cellStyle name="Note 2 2 12" xfId="1092"/>
    <cellStyle name="Note 2 2 12 2" xfId="1973"/>
    <cellStyle name="Note 2 2 12 3" xfId="1524"/>
    <cellStyle name="Note 2 2 12 4" xfId="2486"/>
    <cellStyle name="Note 2 2 13" xfId="1093"/>
    <cellStyle name="Note 2 2 13 2" xfId="1974"/>
    <cellStyle name="Note 2 2 13 3" xfId="1523"/>
    <cellStyle name="Note 2 2 13 4" xfId="2487"/>
    <cellStyle name="Note 2 2 14" xfId="1094"/>
    <cellStyle name="Note 2 2 14 2" xfId="1975"/>
    <cellStyle name="Note 2 2 14 3" xfId="1522"/>
    <cellStyle name="Note 2 2 14 4" xfId="2488"/>
    <cellStyle name="Note 2 2 15" xfId="1095"/>
    <cellStyle name="Note 2 2 15 2" xfId="1976"/>
    <cellStyle name="Note 2 2 15 3" xfId="1521"/>
    <cellStyle name="Note 2 2 15 4" xfId="2489"/>
    <cellStyle name="Note 2 2 16" xfId="1096"/>
    <cellStyle name="Note 2 2 16 2" xfId="1977"/>
    <cellStyle name="Note 2 2 16 3" xfId="1520"/>
    <cellStyle name="Note 2 2 16 4" xfId="2490"/>
    <cellStyle name="Note 2 2 17" xfId="1970"/>
    <cellStyle name="Note 2 2 18" xfId="1527"/>
    <cellStyle name="Note 2 2 19" xfId="2483"/>
    <cellStyle name="Note 2 2 2" xfId="1097"/>
    <cellStyle name="Note 2 2 2 2" xfId="1978"/>
    <cellStyle name="Note 2 2 2 3" xfId="1519"/>
    <cellStyle name="Note 2 2 2 4" xfId="2491"/>
    <cellStyle name="Note 2 2 3" xfId="1098"/>
    <cellStyle name="Note 2 2 3 2" xfId="1979"/>
    <cellStyle name="Note 2 2 3 3" xfId="1518"/>
    <cellStyle name="Note 2 2 3 4" xfId="2492"/>
    <cellStyle name="Note 2 2 4" xfId="1099"/>
    <cellStyle name="Note 2 2 4 2" xfId="1980"/>
    <cellStyle name="Note 2 2 4 3" xfId="1517"/>
    <cellStyle name="Note 2 2 4 4" xfId="2493"/>
    <cellStyle name="Note 2 2 5" xfId="1100"/>
    <cellStyle name="Note 2 2 5 2" xfId="1981"/>
    <cellStyle name="Note 2 2 5 3" xfId="1516"/>
    <cellStyle name="Note 2 2 5 4" xfId="2494"/>
    <cellStyle name="Note 2 2 6" xfId="1101"/>
    <cellStyle name="Note 2 2 6 2" xfId="1982"/>
    <cellStyle name="Note 2 2 6 3" xfId="1515"/>
    <cellStyle name="Note 2 2 6 4" xfId="2495"/>
    <cellStyle name="Note 2 2 7" xfId="1102"/>
    <cellStyle name="Note 2 2 7 2" xfId="1983"/>
    <cellStyle name="Note 2 2 7 3" xfId="1514"/>
    <cellStyle name="Note 2 2 7 4" xfId="2496"/>
    <cellStyle name="Note 2 2 8" xfId="1103"/>
    <cellStyle name="Note 2 2 8 2" xfId="1984"/>
    <cellStyle name="Note 2 2 8 3" xfId="1513"/>
    <cellStyle name="Note 2 2 8 4" xfId="2497"/>
    <cellStyle name="Note 2 2 9" xfId="1104"/>
    <cellStyle name="Note 2 2 9 2" xfId="1985"/>
    <cellStyle name="Note 2 2 9 3" xfId="1512"/>
    <cellStyle name="Note 2 2 9 4" xfId="2498"/>
    <cellStyle name="Note 2 2_Bieu 10 (Anh Chau + Anh Phuoc)" xfId="1105"/>
    <cellStyle name="Note 2 3" xfId="1106"/>
    <cellStyle name="Note 2 3 2" xfId="1986"/>
    <cellStyle name="Note 2 3 3" xfId="1511"/>
    <cellStyle name="Note 2 3 4" xfId="2499"/>
    <cellStyle name="Note 2 4" xfId="1107"/>
    <cellStyle name="Note 2 4 2" xfId="1987"/>
    <cellStyle name="Note 2 4 3" xfId="1510"/>
    <cellStyle name="Note 2 4 4" xfId="2500"/>
    <cellStyle name="Note 2 5" xfId="1108"/>
    <cellStyle name="Note 2 5 2" xfId="1988"/>
    <cellStyle name="Note 2 5 3" xfId="1509"/>
    <cellStyle name="Note 2 5 4" xfId="2501"/>
    <cellStyle name="Note 2 6" xfId="1109"/>
    <cellStyle name="Note 2 6 2" xfId="1989"/>
    <cellStyle name="Note 2 6 3" xfId="1508"/>
    <cellStyle name="Note 2 6 4" xfId="2502"/>
    <cellStyle name="Note 2 7" xfId="1110"/>
    <cellStyle name="Note 2 7 2" xfId="1990"/>
    <cellStyle name="Note 2 7 3" xfId="1507"/>
    <cellStyle name="Note 2 7 4" xfId="2503"/>
    <cellStyle name="Note 2 8" xfId="1969"/>
    <cellStyle name="Note 2 9" xfId="1528"/>
    <cellStyle name="Note 2_Bieu 10 (Anh Chau + Anh Phuoc)" xfId="1111"/>
    <cellStyle name="Note 3" xfId="1112"/>
    <cellStyle name="Note 3 10" xfId="2504"/>
    <cellStyle name="Note 3 2" xfId="1113"/>
    <cellStyle name="Note 3 2 10" xfId="1114"/>
    <cellStyle name="Note 3 2 10 2" xfId="1993"/>
    <cellStyle name="Note 3 2 10 3" xfId="1504"/>
    <cellStyle name="Note 3 2 10 4" xfId="2506"/>
    <cellStyle name="Note 3 2 11" xfId="1115"/>
    <cellStyle name="Note 3 2 11 2" xfId="1994"/>
    <cellStyle name="Note 3 2 11 3" xfId="1503"/>
    <cellStyle name="Note 3 2 11 4" xfId="2507"/>
    <cellStyle name="Note 3 2 12" xfId="1116"/>
    <cellStyle name="Note 3 2 12 2" xfId="1995"/>
    <cellStyle name="Note 3 2 12 3" xfId="1502"/>
    <cellStyle name="Note 3 2 12 4" xfId="2508"/>
    <cellStyle name="Note 3 2 13" xfId="1117"/>
    <cellStyle name="Note 3 2 13 2" xfId="1996"/>
    <cellStyle name="Note 3 2 13 3" xfId="1501"/>
    <cellStyle name="Note 3 2 13 4" xfId="2509"/>
    <cellStyle name="Note 3 2 14" xfId="1118"/>
    <cellStyle name="Note 3 2 14 2" xfId="1997"/>
    <cellStyle name="Note 3 2 14 3" xfId="1500"/>
    <cellStyle name="Note 3 2 14 4" xfId="2510"/>
    <cellStyle name="Note 3 2 15" xfId="1119"/>
    <cellStyle name="Note 3 2 15 2" xfId="1998"/>
    <cellStyle name="Note 3 2 15 3" xfId="1499"/>
    <cellStyle name="Note 3 2 15 4" xfId="2511"/>
    <cellStyle name="Note 3 2 16" xfId="1120"/>
    <cellStyle name="Note 3 2 16 2" xfId="1999"/>
    <cellStyle name="Note 3 2 16 3" xfId="2100"/>
    <cellStyle name="Note 3 2 16 4" xfId="2512"/>
    <cellStyle name="Note 3 2 17" xfId="1992"/>
    <cellStyle name="Note 3 2 18" xfId="1505"/>
    <cellStyle name="Note 3 2 19" xfId="2505"/>
    <cellStyle name="Note 3 2 2" xfId="1121"/>
    <cellStyle name="Note 3 2 2 2" xfId="2000"/>
    <cellStyle name="Note 3 2 2 3" xfId="2101"/>
    <cellStyle name="Note 3 2 2 4" xfId="2513"/>
    <cellStyle name="Note 3 2 3" xfId="1122"/>
    <cellStyle name="Note 3 2 3 2" xfId="2001"/>
    <cellStyle name="Note 3 2 3 3" xfId="2102"/>
    <cellStyle name="Note 3 2 3 4" xfId="2514"/>
    <cellStyle name="Note 3 2 4" xfId="1123"/>
    <cellStyle name="Note 3 2 4 2" xfId="2002"/>
    <cellStyle name="Note 3 2 4 3" xfId="2103"/>
    <cellStyle name="Note 3 2 4 4" xfId="2515"/>
    <cellStyle name="Note 3 2 5" xfId="1124"/>
    <cellStyle name="Note 3 2 5 2" xfId="2003"/>
    <cellStyle name="Note 3 2 5 3" xfId="2104"/>
    <cellStyle name="Note 3 2 5 4" xfId="2516"/>
    <cellStyle name="Note 3 2 6" xfId="1125"/>
    <cellStyle name="Note 3 2 6 2" xfId="2004"/>
    <cellStyle name="Note 3 2 6 3" xfId="2105"/>
    <cellStyle name="Note 3 2 6 4" xfId="2517"/>
    <cellStyle name="Note 3 2 7" xfId="1126"/>
    <cellStyle name="Note 3 2 7 2" xfId="2005"/>
    <cellStyle name="Note 3 2 7 3" xfId="2106"/>
    <cellStyle name="Note 3 2 7 4" xfId="2518"/>
    <cellStyle name="Note 3 2 8" xfId="1127"/>
    <cellStyle name="Note 3 2 8 2" xfId="2006"/>
    <cellStyle name="Note 3 2 8 3" xfId="2107"/>
    <cellStyle name="Note 3 2 8 4" xfId="2519"/>
    <cellStyle name="Note 3 2 9" xfId="1128"/>
    <cellStyle name="Note 3 2 9 2" xfId="2007"/>
    <cellStyle name="Note 3 2 9 3" xfId="2108"/>
    <cellStyle name="Note 3 2 9 4" xfId="2520"/>
    <cellStyle name="Note 3 2_Bieu 10 (Anh Chau + Anh Phuoc)" xfId="1129"/>
    <cellStyle name="Note 3 3" xfId="1130"/>
    <cellStyle name="Note 3 3 2" xfId="2008"/>
    <cellStyle name="Note 3 3 3" xfId="2109"/>
    <cellStyle name="Note 3 3 4" xfId="2521"/>
    <cellStyle name="Note 3 4" xfId="1131"/>
    <cellStyle name="Note 3 4 2" xfId="2009"/>
    <cellStyle name="Note 3 4 3" xfId="2110"/>
    <cellStyle name="Note 3 4 4" xfId="2522"/>
    <cellStyle name="Note 3 5" xfId="1132"/>
    <cellStyle name="Note 3 5 2" xfId="2010"/>
    <cellStyle name="Note 3 5 3" xfId="2111"/>
    <cellStyle name="Note 3 5 4" xfId="2523"/>
    <cellStyle name="Note 3 6" xfId="1133"/>
    <cellStyle name="Note 3 6 2" xfId="2011"/>
    <cellStyle name="Note 3 6 3" xfId="2112"/>
    <cellStyle name="Note 3 6 4" xfId="2524"/>
    <cellStyle name="Note 3 7" xfId="1134"/>
    <cellStyle name="Note 3 7 2" xfId="2012"/>
    <cellStyle name="Note 3 7 3" xfId="2113"/>
    <cellStyle name="Note 3 7 4" xfId="2525"/>
    <cellStyle name="Note 3 8" xfId="1991"/>
    <cellStyle name="Note 3 9" xfId="1506"/>
    <cellStyle name="Note 3_Bieu 10 (Anh Chau + Anh Phuoc)" xfId="1135"/>
    <cellStyle name="Note 4" xfId="1136"/>
    <cellStyle name="Note 4 10" xfId="1137"/>
    <cellStyle name="Note 4 10 2" xfId="2014"/>
    <cellStyle name="Note 4 10 3" xfId="2115"/>
    <cellStyle name="Note 4 10 4" xfId="2527"/>
    <cellStyle name="Note 4 11" xfId="1138"/>
    <cellStyle name="Note 4 11 2" xfId="2015"/>
    <cellStyle name="Note 4 11 3" xfId="2116"/>
    <cellStyle name="Note 4 11 4" xfId="2528"/>
    <cellStyle name="Note 4 12" xfId="1139"/>
    <cellStyle name="Note 4 12 2" xfId="2016"/>
    <cellStyle name="Note 4 12 3" xfId="2117"/>
    <cellStyle name="Note 4 12 4" xfId="2529"/>
    <cellStyle name="Note 4 13" xfId="1140"/>
    <cellStyle name="Note 4 13 2" xfId="2017"/>
    <cellStyle name="Note 4 13 3" xfId="2118"/>
    <cellStyle name="Note 4 13 4" xfId="2530"/>
    <cellStyle name="Note 4 14" xfId="1141"/>
    <cellStyle name="Note 4 14 2" xfId="2018"/>
    <cellStyle name="Note 4 14 3" xfId="2119"/>
    <cellStyle name="Note 4 14 4" xfId="2531"/>
    <cellStyle name="Note 4 15" xfId="1142"/>
    <cellStyle name="Note 4 15 2" xfId="2019"/>
    <cellStyle name="Note 4 15 3" xfId="2120"/>
    <cellStyle name="Note 4 15 4" xfId="2532"/>
    <cellStyle name="Note 4 16" xfId="1143"/>
    <cellStyle name="Note 4 16 2" xfId="2020"/>
    <cellStyle name="Note 4 16 3" xfId="2121"/>
    <cellStyle name="Note 4 16 4" xfId="2533"/>
    <cellStyle name="Note 4 17" xfId="2013"/>
    <cellStyle name="Note 4 18" xfId="2114"/>
    <cellStyle name="Note 4 19" xfId="2526"/>
    <cellStyle name="Note 4 2" xfId="1144"/>
    <cellStyle name="Note 4 2 2" xfId="2021"/>
    <cellStyle name="Note 4 2 3" xfId="2122"/>
    <cellStyle name="Note 4 2 4" xfId="2534"/>
    <cellStyle name="Note 4 3" xfId="1145"/>
    <cellStyle name="Note 4 3 2" xfId="2022"/>
    <cellStyle name="Note 4 3 3" xfId="2123"/>
    <cellStyle name="Note 4 3 4" xfId="2535"/>
    <cellStyle name="Note 4 4" xfId="1146"/>
    <cellStyle name="Note 4 4 2" xfId="2023"/>
    <cellStyle name="Note 4 4 3" xfId="2124"/>
    <cellStyle name="Note 4 4 4" xfId="2536"/>
    <cellStyle name="Note 4 5" xfId="1147"/>
    <cellStyle name="Note 4 5 2" xfId="2024"/>
    <cellStyle name="Note 4 5 3" xfId="2125"/>
    <cellStyle name="Note 4 5 4" xfId="2537"/>
    <cellStyle name="Note 4 6" xfId="1148"/>
    <cellStyle name="Note 4 6 2" xfId="2025"/>
    <cellStyle name="Note 4 6 3" xfId="2126"/>
    <cellStyle name="Note 4 6 4" xfId="2538"/>
    <cellStyle name="Note 4 7" xfId="1149"/>
    <cellStyle name="Note 4 7 2" xfId="2026"/>
    <cellStyle name="Note 4 7 3" xfId="2127"/>
    <cellStyle name="Note 4 7 4" xfId="2539"/>
    <cellStyle name="Note 4 8" xfId="1150"/>
    <cellStyle name="Note 4 8 2" xfId="2027"/>
    <cellStyle name="Note 4 8 3" xfId="2128"/>
    <cellStyle name="Note 4 8 4" xfId="2540"/>
    <cellStyle name="Note 4 9" xfId="1151"/>
    <cellStyle name="Note 4 9 2" xfId="2028"/>
    <cellStyle name="Note 4 9 3" xfId="2129"/>
    <cellStyle name="Note 4 9 4" xfId="2541"/>
    <cellStyle name="Note 4_Bieu 10 (Anh Chau + Anh Phuoc)" xfId="1152"/>
    <cellStyle name="Note 5" xfId="1153"/>
    <cellStyle name="Note 5 2" xfId="2029"/>
    <cellStyle name="Note 5 3" xfId="2130"/>
    <cellStyle name="Note 5 4" xfId="2542"/>
    <cellStyle name="Note 6" xfId="1154"/>
    <cellStyle name="Note 6 2" xfId="2030"/>
    <cellStyle name="Note 6 3" xfId="2131"/>
    <cellStyle name="Note 6 4" xfId="2543"/>
    <cellStyle name="Note 7" xfId="1155"/>
    <cellStyle name="Note 7 2" xfId="2031"/>
    <cellStyle name="Note 7 3" xfId="2132"/>
    <cellStyle name="Note 7 4" xfId="2544"/>
    <cellStyle name="Note 8" xfId="1156"/>
    <cellStyle name="Note 8 2" xfId="2032"/>
    <cellStyle name="Note 8 3" xfId="2133"/>
    <cellStyle name="Note 8 4" xfId="2545"/>
    <cellStyle name="Note 9" xfId="1157"/>
    <cellStyle name="Note 9 2" xfId="2033"/>
    <cellStyle name="Note 9 3" xfId="2134"/>
    <cellStyle name="Note 9 4" xfId="2546"/>
    <cellStyle name="oft Excel]_x000d__x000a_Comment=open=/f ‚ðw’è‚·‚é‚ÆAƒ†[ƒU[’è‹`ŠÖ”‚ðŠÖ”“\‚è•t‚¯‚Ìˆê——‚É“o˜^‚·‚é‚±‚Æ‚ª‚Å‚«‚Ü‚·B_x000d__x000a_Maximized" xfId="1158"/>
    <cellStyle name="omma [0]_Mktg Prog" xfId="1159"/>
    <cellStyle name="ormal_Sheet1_1" xfId="1160"/>
    <cellStyle name="Output 10" xfId="1161"/>
    <cellStyle name="Output 10 2" xfId="2034"/>
    <cellStyle name="Output 10 3" xfId="2135"/>
    <cellStyle name="Output 10 4" xfId="2547"/>
    <cellStyle name="Output 11" xfId="1162"/>
    <cellStyle name="Output 11 2" xfId="2035"/>
    <cellStyle name="Output 11 3" xfId="2136"/>
    <cellStyle name="Output 11 4" xfId="2548"/>
    <cellStyle name="Output 2" xfId="1163"/>
    <cellStyle name="Output 2 10" xfId="2137"/>
    <cellStyle name="Output 2 11" xfId="2549"/>
    <cellStyle name="Output 2 2" xfId="1164"/>
    <cellStyle name="Output 2 2 10" xfId="1165"/>
    <cellStyle name="Output 2 2 10 2" xfId="2038"/>
    <cellStyle name="Output 2 2 10 3" xfId="2139"/>
    <cellStyle name="Output 2 2 10 4" xfId="2551"/>
    <cellStyle name="Output 2 2 11" xfId="1166"/>
    <cellStyle name="Output 2 2 11 2" xfId="2039"/>
    <cellStyle name="Output 2 2 11 3" xfId="2140"/>
    <cellStyle name="Output 2 2 11 4" xfId="2552"/>
    <cellStyle name="Output 2 2 12" xfId="1167"/>
    <cellStyle name="Output 2 2 12 2" xfId="2040"/>
    <cellStyle name="Output 2 2 12 3" xfId="2141"/>
    <cellStyle name="Output 2 2 12 4" xfId="2553"/>
    <cellStyle name="Output 2 2 13" xfId="1168"/>
    <cellStyle name="Output 2 2 13 2" xfId="2041"/>
    <cellStyle name="Output 2 2 13 3" xfId="2142"/>
    <cellStyle name="Output 2 2 13 4" xfId="2554"/>
    <cellStyle name="Output 2 2 14" xfId="1169"/>
    <cellStyle name="Output 2 2 14 2" xfId="2042"/>
    <cellStyle name="Output 2 2 14 3" xfId="2143"/>
    <cellStyle name="Output 2 2 14 4" xfId="2555"/>
    <cellStyle name="Output 2 2 15" xfId="1170"/>
    <cellStyle name="Output 2 2 15 2" xfId="2043"/>
    <cellStyle name="Output 2 2 15 3" xfId="2144"/>
    <cellStyle name="Output 2 2 15 4" xfId="2556"/>
    <cellStyle name="Output 2 2 16" xfId="2037"/>
    <cellStyle name="Output 2 2 17" xfId="2138"/>
    <cellStyle name="Output 2 2 18" xfId="2550"/>
    <cellStyle name="Output 2 2 2" xfId="1171"/>
    <cellStyle name="Output 2 2 2 2" xfId="2044"/>
    <cellStyle name="Output 2 2 2 3" xfId="2145"/>
    <cellStyle name="Output 2 2 2 4" xfId="2557"/>
    <cellStyle name="Output 2 2 3" xfId="1172"/>
    <cellStyle name="Output 2 2 3 2" xfId="2045"/>
    <cellStyle name="Output 2 2 3 3" xfId="2146"/>
    <cellStyle name="Output 2 2 3 4" xfId="2558"/>
    <cellStyle name="Output 2 2 4" xfId="1173"/>
    <cellStyle name="Output 2 2 4 2" xfId="2046"/>
    <cellStyle name="Output 2 2 4 3" xfId="2147"/>
    <cellStyle name="Output 2 2 4 4" xfId="2559"/>
    <cellStyle name="Output 2 2 5" xfId="1174"/>
    <cellStyle name="Output 2 2 5 2" xfId="2047"/>
    <cellStyle name="Output 2 2 5 3" xfId="2148"/>
    <cellStyle name="Output 2 2 5 4" xfId="2560"/>
    <cellStyle name="Output 2 2 6" xfId="1175"/>
    <cellStyle name="Output 2 2 6 2" xfId="2048"/>
    <cellStyle name="Output 2 2 6 3" xfId="2149"/>
    <cellStyle name="Output 2 2 6 4" xfId="2561"/>
    <cellStyle name="Output 2 2 7" xfId="1176"/>
    <cellStyle name="Output 2 2 7 2" xfId="2049"/>
    <cellStyle name="Output 2 2 7 3" xfId="2150"/>
    <cellStyle name="Output 2 2 7 4" xfId="2562"/>
    <cellStyle name="Output 2 2 8" xfId="1177"/>
    <cellStyle name="Output 2 2 8 2" xfId="2050"/>
    <cellStyle name="Output 2 2 8 3" xfId="2151"/>
    <cellStyle name="Output 2 2 8 4" xfId="2563"/>
    <cellStyle name="Output 2 2 9" xfId="1178"/>
    <cellStyle name="Output 2 2 9 2" xfId="2051"/>
    <cellStyle name="Output 2 2 9 3" xfId="2152"/>
    <cellStyle name="Output 2 2 9 4" xfId="2564"/>
    <cellStyle name="Output 2 2_Bieu 10 (Anh Chau + Anh Phuoc)" xfId="1179"/>
    <cellStyle name="Output 2 3" xfId="1180"/>
    <cellStyle name="Output 2 3 2" xfId="2052"/>
    <cellStyle name="Output 2 3 3" xfId="2153"/>
    <cellStyle name="Output 2 3 4" xfId="2565"/>
    <cellStyle name="Output 2 4" xfId="1181"/>
    <cellStyle name="Output 2 4 2" xfId="2053"/>
    <cellStyle name="Output 2 4 3" xfId="2154"/>
    <cellStyle name="Output 2 4 4" xfId="2566"/>
    <cellStyle name="Output 2 5" xfId="1182"/>
    <cellStyle name="Output 2 5 2" xfId="2054"/>
    <cellStyle name="Output 2 5 3" xfId="2155"/>
    <cellStyle name="Output 2 5 4" xfId="2567"/>
    <cellStyle name="Output 2 6" xfId="1183"/>
    <cellStyle name="Output 2 6 2" xfId="2055"/>
    <cellStyle name="Output 2 6 3" xfId="2156"/>
    <cellStyle name="Output 2 6 4" xfId="2568"/>
    <cellStyle name="Output 2 7" xfId="1184"/>
    <cellStyle name="Output 2 7 2" xfId="2056"/>
    <cellStyle name="Output 2 7 3" xfId="2157"/>
    <cellStyle name="Output 2 7 4" xfId="2569"/>
    <cellStyle name="Output 2 8" xfId="1185"/>
    <cellStyle name="Output 2 8 2" xfId="2057"/>
    <cellStyle name="Output 2 8 3" xfId="2158"/>
    <cellStyle name="Output 2 8 4" xfId="2570"/>
    <cellStyle name="Output 2 9" xfId="2036"/>
    <cellStyle name="Output 2_Bieu 10 (Anh Chau + Anh Phuoc)" xfId="1186"/>
    <cellStyle name="Output 3" xfId="1187"/>
    <cellStyle name="Output 3 10" xfId="1188"/>
    <cellStyle name="Output 3 10 2" xfId="2059"/>
    <cellStyle name="Output 3 10 3" xfId="2160"/>
    <cellStyle name="Output 3 10 4" xfId="2572"/>
    <cellStyle name="Output 3 11" xfId="1189"/>
    <cellStyle name="Output 3 11 2" xfId="2060"/>
    <cellStyle name="Output 3 11 3" xfId="2161"/>
    <cellStyle name="Output 3 11 4" xfId="2573"/>
    <cellStyle name="Output 3 12" xfId="1190"/>
    <cellStyle name="Output 3 12 2" xfId="2061"/>
    <cellStyle name="Output 3 12 3" xfId="2162"/>
    <cellStyle name="Output 3 12 4" xfId="2574"/>
    <cellStyle name="Output 3 13" xfId="1191"/>
    <cellStyle name="Output 3 13 2" xfId="2062"/>
    <cellStyle name="Output 3 13 3" xfId="2163"/>
    <cellStyle name="Output 3 13 4" xfId="2575"/>
    <cellStyle name="Output 3 14" xfId="1192"/>
    <cellStyle name="Output 3 14 2" xfId="2063"/>
    <cellStyle name="Output 3 14 3" xfId="2164"/>
    <cellStyle name="Output 3 14 4" xfId="2576"/>
    <cellStyle name="Output 3 15" xfId="1193"/>
    <cellStyle name="Output 3 15 2" xfId="2064"/>
    <cellStyle name="Output 3 15 3" xfId="2165"/>
    <cellStyle name="Output 3 15 4" xfId="2577"/>
    <cellStyle name="Output 3 16" xfId="2058"/>
    <cellStyle name="Output 3 17" xfId="2159"/>
    <cellStyle name="Output 3 18" xfId="2571"/>
    <cellStyle name="Output 3 2" xfId="1194"/>
    <cellStyle name="Output 3 2 2" xfId="2065"/>
    <cellStyle name="Output 3 2 3" xfId="2166"/>
    <cellStyle name="Output 3 2 4" xfId="2578"/>
    <cellStyle name="Output 3 3" xfId="1195"/>
    <cellStyle name="Output 3 3 2" xfId="2066"/>
    <cellStyle name="Output 3 3 3" xfId="2167"/>
    <cellStyle name="Output 3 3 4" xfId="2579"/>
    <cellStyle name="Output 3 4" xfId="1196"/>
    <cellStyle name="Output 3 4 2" xfId="2067"/>
    <cellStyle name="Output 3 4 3" xfId="2168"/>
    <cellStyle name="Output 3 4 4" xfId="2580"/>
    <cellStyle name="Output 3 5" xfId="1197"/>
    <cellStyle name="Output 3 5 2" xfId="2068"/>
    <cellStyle name="Output 3 5 3" xfId="2169"/>
    <cellStyle name="Output 3 5 4" xfId="2581"/>
    <cellStyle name="Output 3 6" xfId="1198"/>
    <cellStyle name="Output 3 6 2" xfId="2069"/>
    <cellStyle name="Output 3 6 3" xfId="2170"/>
    <cellStyle name="Output 3 6 4" xfId="2582"/>
    <cellStyle name="Output 3 7" xfId="1199"/>
    <cellStyle name="Output 3 7 2" xfId="2070"/>
    <cellStyle name="Output 3 7 3" xfId="2171"/>
    <cellStyle name="Output 3 7 4" xfId="2583"/>
    <cellStyle name="Output 3 8" xfId="1200"/>
    <cellStyle name="Output 3 8 2" xfId="2071"/>
    <cellStyle name="Output 3 8 3" xfId="2172"/>
    <cellStyle name="Output 3 8 4" xfId="2584"/>
    <cellStyle name="Output 3 9" xfId="1201"/>
    <cellStyle name="Output 3 9 2" xfId="2072"/>
    <cellStyle name="Output 3 9 3" xfId="2173"/>
    <cellStyle name="Output 3 9 4" xfId="2585"/>
    <cellStyle name="Output 3_Bieu 10 (Anh Chau + Anh Phuoc)" xfId="1202"/>
    <cellStyle name="Output 4" xfId="1203"/>
    <cellStyle name="Output 4 2" xfId="2073"/>
    <cellStyle name="Output 4 3" xfId="2174"/>
    <cellStyle name="Output 4 4" xfId="2586"/>
    <cellStyle name="Output 5" xfId="1204"/>
    <cellStyle name="Output 5 2" xfId="2074"/>
    <cellStyle name="Output 5 3" xfId="2175"/>
    <cellStyle name="Output 5 4" xfId="2587"/>
    <cellStyle name="Output 6" xfId="1205"/>
    <cellStyle name="Output 6 2" xfId="2075"/>
    <cellStyle name="Output 6 3" xfId="2176"/>
    <cellStyle name="Output 6 4" xfId="2588"/>
    <cellStyle name="Output 7" xfId="1206"/>
    <cellStyle name="Output 7 2" xfId="2076"/>
    <cellStyle name="Output 7 3" xfId="2177"/>
    <cellStyle name="Output 7 4" xfId="2589"/>
    <cellStyle name="Output 8" xfId="1207"/>
    <cellStyle name="Output 8 2" xfId="2077"/>
    <cellStyle name="Output 8 3" xfId="2178"/>
    <cellStyle name="Output 8 4" xfId="2590"/>
    <cellStyle name="Output 9" xfId="1208"/>
    <cellStyle name="Output 9 2" xfId="2078"/>
    <cellStyle name="Output 9 3" xfId="2179"/>
    <cellStyle name="Output 9 4" xfId="2591"/>
    <cellStyle name="Percent [0]" xfId="1209"/>
    <cellStyle name="Percent [00]" xfId="1210"/>
    <cellStyle name="Percent [2]" xfId="1211"/>
    <cellStyle name="PrePop Currency (0)" xfId="1212"/>
    <cellStyle name="PrePop Currency (2)" xfId="1213"/>
    <cellStyle name="PrePop Units (0)" xfId="1214"/>
    <cellStyle name="PrePop Units (1)" xfId="1215"/>
    <cellStyle name="PrePop Units (2)" xfId="1216"/>
    <cellStyle name="pricing" xfId="1217"/>
    <cellStyle name="PSChar" xfId="1218"/>
    <cellStyle name="PSHeading" xfId="1219"/>
    <cellStyle name="S—_x0008_" xfId="1220"/>
    <cellStyle name="Standard_AAbgleich" xfId="1221"/>
    <cellStyle name="Style 1" xfId="1222"/>
    <cellStyle name="Style 10" xfId="1223"/>
    <cellStyle name="Style 11" xfId="1224"/>
    <cellStyle name="Style 12" xfId="1225"/>
    <cellStyle name="Style 13" xfId="1226"/>
    <cellStyle name="Style 14" xfId="1227"/>
    <cellStyle name="Style 15" xfId="1228"/>
    <cellStyle name="Style 16" xfId="1229"/>
    <cellStyle name="Style 17" xfId="1230"/>
    <cellStyle name="Style 18" xfId="1231"/>
    <cellStyle name="Style 19" xfId="1232"/>
    <cellStyle name="Style 2" xfId="1233"/>
    <cellStyle name="Style 20" xfId="1234"/>
    <cellStyle name="Style 21" xfId="1235"/>
    <cellStyle name="Style 22" xfId="1236"/>
    <cellStyle name="Style 23" xfId="1237"/>
    <cellStyle name="Style 24" xfId="1238"/>
    <cellStyle name="Style 25" xfId="1239"/>
    <cellStyle name="Style 26" xfId="1240"/>
    <cellStyle name="Style 27" xfId="1241"/>
    <cellStyle name="Style 28" xfId="1242"/>
    <cellStyle name="Style 29" xfId="1243"/>
    <cellStyle name="Style 3" xfId="1244"/>
    <cellStyle name="Style 30" xfId="1245"/>
    <cellStyle name="Style 31" xfId="1246"/>
    <cellStyle name="Style 32" xfId="1247"/>
    <cellStyle name="Style 33" xfId="1248"/>
    <cellStyle name="Style 34" xfId="1249"/>
    <cellStyle name="Style 35" xfId="1250"/>
    <cellStyle name="Style 36" xfId="1251"/>
    <cellStyle name="Style 37" xfId="1252"/>
    <cellStyle name="Style 38" xfId="1253"/>
    <cellStyle name="Style 39" xfId="1254"/>
    <cellStyle name="Style 4" xfId="1255"/>
    <cellStyle name="Style 40" xfId="1256"/>
    <cellStyle name="Style 41" xfId="1257"/>
    <cellStyle name="Style 42" xfId="1258"/>
    <cellStyle name="Style 43" xfId="1259"/>
    <cellStyle name="Style 44" xfId="1260"/>
    <cellStyle name="Style 45" xfId="1261"/>
    <cellStyle name="Style 46" xfId="1262"/>
    <cellStyle name="Style 47" xfId="1263"/>
    <cellStyle name="Style 48" xfId="1264"/>
    <cellStyle name="Style 49" xfId="1265"/>
    <cellStyle name="Style 5" xfId="1266"/>
    <cellStyle name="Style 50" xfId="1267"/>
    <cellStyle name="Style 51" xfId="1268"/>
    <cellStyle name="Style 52" xfId="1269"/>
    <cellStyle name="Style 53" xfId="1270"/>
    <cellStyle name="Style 54" xfId="1271"/>
    <cellStyle name="Style 55" xfId="1272"/>
    <cellStyle name="Style 56" xfId="1273"/>
    <cellStyle name="Style 57" xfId="1274"/>
    <cellStyle name="Style 58" xfId="1275"/>
    <cellStyle name="Style 59" xfId="1276"/>
    <cellStyle name="Style 6" xfId="1277"/>
    <cellStyle name="Style 60" xfId="1278"/>
    <cellStyle name="Style 61" xfId="1279"/>
    <cellStyle name="Style 62" xfId="1280"/>
    <cellStyle name="Style 63" xfId="1281"/>
    <cellStyle name="Style 64" xfId="1282"/>
    <cellStyle name="Style 65" xfId="1283"/>
    <cellStyle name="Style 66" xfId="1284"/>
    <cellStyle name="Style 67" xfId="1285"/>
    <cellStyle name="Style 68" xfId="1286"/>
    <cellStyle name="Style 69" xfId="1287"/>
    <cellStyle name="Style 7" xfId="1288"/>
    <cellStyle name="Style 70" xfId="1289"/>
    <cellStyle name="Style 71" xfId="1290"/>
    <cellStyle name="Style 72" xfId="1291"/>
    <cellStyle name="Style 73" xfId="1292"/>
    <cellStyle name="Style 74" xfId="1293"/>
    <cellStyle name="Style 75" xfId="1294"/>
    <cellStyle name="Style 76" xfId="1295"/>
    <cellStyle name="Style 77" xfId="1296"/>
    <cellStyle name="Style 78" xfId="1297"/>
    <cellStyle name="Style 79" xfId="1298"/>
    <cellStyle name="Style 8" xfId="1299"/>
    <cellStyle name="Style 80" xfId="1300"/>
    <cellStyle name="Style 81" xfId="1301"/>
    <cellStyle name="Style 82" xfId="1302"/>
    <cellStyle name="Style 83" xfId="1303"/>
    <cellStyle name="Style 84" xfId="1304"/>
    <cellStyle name="Style 85" xfId="1305"/>
    <cellStyle name="Style 86" xfId="1306"/>
    <cellStyle name="Style 87" xfId="1307"/>
    <cellStyle name="Style 88" xfId="1308"/>
    <cellStyle name="Style 89" xfId="1309"/>
    <cellStyle name="Style 9" xfId="1310"/>
    <cellStyle name="Style 90" xfId="1311"/>
    <cellStyle name="Style 91" xfId="1312"/>
    <cellStyle name="Style 92" xfId="1313"/>
    <cellStyle name="Style 93" xfId="1314"/>
    <cellStyle name="Style 94" xfId="1315"/>
    <cellStyle name="Style 95" xfId="1316"/>
    <cellStyle name="Style 96" xfId="1317"/>
    <cellStyle name="Style 97" xfId="1318"/>
    <cellStyle name="Style 98" xfId="1319"/>
    <cellStyle name="subhead" xfId="1320"/>
    <cellStyle name="T" xfId="1321"/>
    <cellStyle name="T 2" xfId="1322"/>
    <cellStyle name="T 2 2" xfId="1323"/>
    <cellStyle name="T 2 2 2" xfId="2182"/>
    <cellStyle name="T 2 2 3" xfId="2594"/>
    <cellStyle name="T 2 3" xfId="1324"/>
    <cellStyle name="T 2 3 2" xfId="2183"/>
    <cellStyle name="T 2 3 3" xfId="2595"/>
    <cellStyle name="T 2 4" xfId="1325"/>
    <cellStyle name="T 2 4 2" xfId="2184"/>
    <cellStyle name="T 2 4 3" xfId="2596"/>
    <cellStyle name="T 2 5" xfId="2181"/>
    <cellStyle name="T 2 6" xfId="2593"/>
    <cellStyle name="T 3" xfId="1326"/>
    <cellStyle name="T 3 2" xfId="2185"/>
    <cellStyle name="T 3 3" xfId="2597"/>
    <cellStyle name="T 4" xfId="2180"/>
    <cellStyle name="T 5" xfId="2592"/>
    <cellStyle name="Text Indent A" xfId="1327"/>
    <cellStyle name="Text Indent B" xfId="1328"/>
    <cellStyle name="Text Indent C" xfId="1329"/>
    <cellStyle name="Title 2" xfId="1330"/>
    <cellStyle name="Title 3" xfId="1331"/>
    <cellStyle name="Title 4" xfId="1332"/>
    <cellStyle name="Total 2" xfId="1333"/>
    <cellStyle name="Total 2 2" xfId="1334"/>
    <cellStyle name="Total 2_Bieu 10 (Anh Chau + Anh Phuoc)" xfId="1335"/>
    <cellStyle name="Total 3" xfId="1336"/>
    <cellStyle name="Total 4" xfId="1337"/>
    <cellStyle name="Total 4 2" xfId="2079"/>
    <cellStyle name="Total 4 3" xfId="2186"/>
    <cellStyle name="Total 4 4" xfId="2598"/>
    <cellStyle name="Total 5" xfId="1338"/>
    <cellStyle name="th" xfId="1339"/>
    <cellStyle name="th 2" xfId="1340"/>
    <cellStyle name="th 2 2" xfId="1341"/>
    <cellStyle name="th 2 2 2" xfId="2189"/>
    <cellStyle name="th 2 2 3" xfId="2601"/>
    <cellStyle name="th 2 3" xfId="1342"/>
    <cellStyle name="th 2 3 2" xfId="2190"/>
    <cellStyle name="th 2 3 3" xfId="2602"/>
    <cellStyle name="th 2 4" xfId="1343"/>
    <cellStyle name="th 2 4 2" xfId="2191"/>
    <cellStyle name="th 2 4 3" xfId="2603"/>
    <cellStyle name="th 2 5" xfId="2188"/>
    <cellStyle name="th 2 6" xfId="2600"/>
    <cellStyle name="th 3" xfId="1344"/>
    <cellStyle name="th 3 2" xfId="2192"/>
    <cellStyle name="th 3 3" xfId="2604"/>
    <cellStyle name="th 4" xfId="2187"/>
    <cellStyle name="th 5" xfId="2599"/>
    <cellStyle name="þ_x001d_ð¤_x000c_¯þ_x0014__x000d_¨þU_x0001_À_x0004_ _x0015__x000f__x0001__x0001_" xfId="1345"/>
    <cellStyle name="þ_x001d_ð¤_x000c_¯þ_x0014__x000d_¨þU_x0001_À_x0004_ _x0015__x000f__x0001__x0001_ 2" xfId="1492"/>
    <cellStyle name="þ_x001d_ðK_x000c_Fý_x001b__x000d_9ýU_x0001_Ð_x0008_¦)_x0007__x0001__x0001_" xfId="1346"/>
    <cellStyle name="viet" xfId="1347"/>
    <cellStyle name="viet2" xfId="1348"/>
    <cellStyle name="viet2 2" xfId="1349"/>
    <cellStyle name="viet2 2 2" xfId="1350"/>
    <cellStyle name="viet2 2 2 2" xfId="2082"/>
    <cellStyle name="viet2 2 2 3" xfId="2607"/>
    <cellStyle name="viet2 2 3" xfId="1351"/>
    <cellStyle name="viet2 2 3 2" xfId="2083"/>
    <cellStyle name="viet2 2 3 3" xfId="2608"/>
    <cellStyle name="viet2 2 4" xfId="1352"/>
    <cellStyle name="viet2 2 4 2" xfId="2084"/>
    <cellStyle name="viet2 2 4 3" xfId="2609"/>
    <cellStyle name="viet2 2 5" xfId="2081"/>
    <cellStyle name="viet2 2 6" xfId="2606"/>
    <cellStyle name="viet2 2_Bieu 10 (Anh Chau + Anh Phuoc)" xfId="1353"/>
    <cellStyle name="viet2 3" xfId="1354"/>
    <cellStyle name="viet2 3 2" xfId="2085"/>
    <cellStyle name="viet2 3 3" xfId="2610"/>
    <cellStyle name="viet2 4" xfId="2080"/>
    <cellStyle name="viet2 5" xfId="2605"/>
    <cellStyle name="viet2_Bieu 10 (Anh Chau + Anh Phuoc)" xfId="1355"/>
    <cellStyle name="Vietnam 1" xfId="1356"/>
    <cellStyle name="VN new romanNormal" xfId="1357"/>
    <cellStyle name="VN time new roman" xfId="1358"/>
    <cellStyle name="vnbo" xfId="1359"/>
    <cellStyle name="vnbo 2" xfId="1360"/>
    <cellStyle name="vnbo 2 10" xfId="1361"/>
    <cellStyle name="vnbo 2 10 2" xfId="2195"/>
    <cellStyle name="vnbo 2 11" xfId="1362"/>
    <cellStyle name="vnbo 2 11 2" xfId="2196"/>
    <cellStyle name="vnbo 2 12" xfId="1363"/>
    <cellStyle name="vnbo 2 12 2" xfId="2197"/>
    <cellStyle name="vnbo 2 13" xfId="1364"/>
    <cellStyle name="vnbo 2 13 2" xfId="2198"/>
    <cellStyle name="vnbo 2 14" xfId="2194"/>
    <cellStyle name="vnbo 2 2" xfId="1365"/>
    <cellStyle name="vnbo 2 2 2" xfId="2199"/>
    <cellStyle name="vnbo 2 3" xfId="1366"/>
    <cellStyle name="vnbo 2 3 2" xfId="2200"/>
    <cellStyle name="vnbo 2 4" xfId="1367"/>
    <cellStyle name="vnbo 2 4 2" xfId="2201"/>
    <cellStyle name="vnbo 2 5" xfId="1368"/>
    <cellStyle name="vnbo 2 5 2" xfId="2202"/>
    <cellStyle name="vnbo 2 6" xfId="1369"/>
    <cellStyle name="vnbo 2 6 2" xfId="2203"/>
    <cellStyle name="vnbo 2 7" xfId="1370"/>
    <cellStyle name="vnbo 2 7 2" xfId="2204"/>
    <cellStyle name="vnbo 2 8" xfId="1371"/>
    <cellStyle name="vnbo 2 8 2" xfId="2205"/>
    <cellStyle name="vnbo 2 9" xfId="1372"/>
    <cellStyle name="vnbo 2 9 2" xfId="2206"/>
    <cellStyle name="vnbo 2_Bieu 10 (Anh Chau + Anh Phuoc)" xfId="1373"/>
    <cellStyle name="vnbo 3" xfId="1374"/>
    <cellStyle name="vnbo 3 2" xfId="2207"/>
    <cellStyle name="vnbo 4" xfId="1375"/>
    <cellStyle name="vnbo 4 2" xfId="2208"/>
    <cellStyle name="vnbo 5" xfId="2193"/>
    <cellStyle name="vnbo_Bieu 10 (Anh Chau + Anh Phuoc)" xfId="1376"/>
    <cellStyle name="vntxt1" xfId="1377"/>
    <cellStyle name="vntxt1 2" xfId="1378"/>
    <cellStyle name="vntxt1_BC UBND huyen" xfId="1379"/>
    <cellStyle name="vntxt2" xfId="1380"/>
    <cellStyle name="vntxt2 2" xfId="1381"/>
    <cellStyle name="vntxt2_Bieu 10 (Anh Chau + Anh Phuoc)" xfId="1382"/>
    <cellStyle name="vnhead1" xfId="1383"/>
    <cellStyle name="vnhead1 2" xfId="1384"/>
    <cellStyle name="vnhead1 2 2" xfId="1385"/>
    <cellStyle name="vnhead1 2 2 2" xfId="1386"/>
    <cellStyle name="vnhead1 2 2 2 2" xfId="2089"/>
    <cellStyle name="vnhead1 2 2 2 3" xfId="2614"/>
    <cellStyle name="vnhead1 2 2 3" xfId="1387"/>
    <cellStyle name="vnhead1 2 2 3 2" xfId="2090"/>
    <cellStyle name="vnhead1 2 2 3 3" xfId="2615"/>
    <cellStyle name="vnhead1 2 2 4" xfId="1388"/>
    <cellStyle name="vnhead1 2 2 4 2" xfId="2091"/>
    <cellStyle name="vnhead1 2 2 4 3" xfId="2616"/>
    <cellStyle name="vnhead1 2 2 5" xfId="2088"/>
    <cellStyle name="vnhead1 2 2 6" xfId="2613"/>
    <cellStyle name="vnhead1 2 2_Bieu 10 (Anh Chau + Anh Phuoc)" xfId="1389"/>
    <cellStyle name="vnhead1 2 3" xfId="1390"/>
    <cellStyle name="vnhead1 2 3 2" xfId="2092"/>
    <cellStyle name="vnhead1 2 3 3" xfId="2617"/>
    <cellStyle name="vnhead1 2 4" xfId="2087"/>
    <cellStyle name="vnhead1 2 5" xfId="2209"/>
    <cellStyle name="vnhead1 2 6" xfId="2612"/>
    <cellStyle name="vnhead1 2_Bieu 10 (Anh Chau + Anh Phuoc)" xfId="1391"/>
    <cellStyle name="vnhead1 3" xfId="1392"/>
    <cellStyle name="vnhead1 3 2" xfId="1393"/>
    <cellStyle name="vnhead1 3 2 2" xfId="2094"/>
    <cellStyle name="vnhead1 3 2 3" xfId="2619"/>
    <cellStyle name="vnhead1 3 3" xfId="1394"/>
    <cellStyle name="vnhead1 3 3 2" xfId="2095"/>
    <cellStyle name="vnhead1 3 3 3" xfId="2620"/>
    <cellStyle name="vnhead1 3 4" xfId="1395"/>
    <cellStyle name="vnhead1 3 4 2" xfId="2096"/>
    <cellStyle name="vnhead1 3 4 3" xfId="2621"/>
    <cellStyle name="vnhead1 3 5" xfId="2093"/>
    <cellStyle name="vnhead1 3 6" xfId="2618"/>
    <cellStyle name="vnhead1 3_Bieu 10 (Anh Chau + Anh Phuoc)" xfId="1396"/>
    <cellStyle name="vnhead1 4" xfId="1397"/>
    <cellStyle name="vnhead1 4 2" xfId="2097"/>
    <cellStyle name="vnhead1 4 3" xfId="2622"/>
    <cellStyle name="vnhead1 5" xfId="2086"/>
    <cellStyle name="vnhead1 6" xfId="2611"/>
    <cellStyle name="vnhead1_Bieu 10 (Anh Chau + Anh Phuoc)" xfId="1398"/>
    <cellStyle name="vnhead2" xfId="1399"/>
    <cellStyle name="vnhead2 2" xfId="1400"/>
    <cellStyle name="vnhead2 2 10" xfId="1401"/>
    <cellStyle name="vnhead2 2 10 2" xfId="2212"/>
    <cellStyle name="vnhead2 2 11" xfId="1402"/>
    <cellStyle name="vnhead2 2 11 2" xfId="2213"/>
    <cellStyle name="vnhead2 2 12" xfId="1403"/>
    <cellStyle name="vnhead2 2 12 2" xfId="2214"/>
    <cellStyle name="vnhead2 2 13" xfId="1404"/>
    <cellStyle name="vnhead2 2 13 2" xfId="2215"/>
    <cellStyle name="vnhead2 2 14" xfId="2211"/>
    <cellStyle name="vnhead2 2 2" xfId="1405"/>
    <cellStyle name="vnhead2 2 2 2" xfId="2216"/>
    <cellStyle name="vnhead2 2 3" xfId="1406"/>
    <cellStyle name="vnhead2 2 3 2" xfId="2217"/>
    <cellStyle name="vnhead2 2 4" xfId="1407"/>
    <cellStyle name="vnhead2 2 4 2" xfId="2218"/>
    <cellStyle name="vnhead2 2 5" xfId="1408"/>
    <cellStyle name="vnhead2 2 5 2" xfId="2219"/>
    <cellStyle name="vnhead2 2 6" xfId="1409"/>
    <cellStyle name="vnhead2 2 6 2" xfId="2220"/>
    <cellStyle name="vnhead2 2 7" xfId="1410"/>
    <cellStyle name="vnhead2 2 7 2" xfId="2221"/>
    <cellStyle name="vnhead2 2 8" xfId="1411"/>
    <cellStyle name="vnhead2 2 8 2" xfId="2222"/>
    <cellStyle name="vnhead2 2 9" xfId="1412"/>
    <cellStyle name="vnhead2 2 9 2" xfId="2223"/>
    <cellStyle name="vnhead2 2_Bieu 10 (Anh Chau + Anh Phuoc)" xfId="1413"/>
    <cellStyle name="vnhead2 3" xfId="1414"/>
    <cellStyle name="vnhead2 3 2" xfId="2224"/>
    <cellStyle name="vnhead2 4" xfId="1415"/>
    <cellStyle name="vnhead2 4 2" xfId="2225"/>
    <cellStyle name="vnhead2 5" xfId="2210"/>
    <cellStyle name="vnhead2_Bieu 10 (Anh Chau + Anh Phuoc)" xfId="1416"/>
    <cellStyle name="vnhead3" xfId="1417"/>
    <cellStyle name="vnhead3 2" xfId="1418"/>
    <cellStyle name="vnhead3 2 10" xfId="1419"/>
    <cellStyle name="vnhead3 2 10 2" xfId="2228"/>
    <cellStyle name="vnhead3 2 11" xfId="1420"/>
    <cellStyle name="vnhead3 2 11 2" xfId="2229"/>
    <cellStyle name="vnhead3 2 12" xfId="1421"/>
    <cellStyle name="vnhead3 2 12 2" xfId="2230"/>
    <cellStyle name="vnhead3 2 13" xfId="1422"/>
    <cellStyle name="vnhead3 2 13 2" xfId="2231"/>
    <cellStyle name="vnhead3 2 14" xfId="2227"/>
    <cellStyle name="vnhead3 2 2" xfId="1423"/>
    <cellStyle name="vnhead3 2 2 2" xfId="2232"/>
    <cellStyle name="vnhead3 2 3" xfId="1424"/>
    <cellStyle name="vnhead3 2 3 2" xfId="2233"/>
    <cellStyle name="vnhead3 2 4" xfId="1425"/>
    <cellStyle name="vnhead3 2 4 2" xfId="2234"/>
    <cellStyle name="vnhead3 2 5" xfId="1426"/>
    <cellStyle name="vnhead3 2 5 2" xfId="2235"/>
    <cellStyle name="vnhead3 2 6" xfId="1427"/>
    <cellStyle name="vnhead3 2 6 2" xfId="2236"/>
    <cellStyle name="vnhead3 2 7" xfId="1428"/>
    <cellStyle name="vnhead3 2 7 2" xfId="2237"/>
    <cellStyle name="vnhead3 2 8" xfId="1429"/>
    <cellStyle name="vnhead3 2 8 2" xfId="2238"/>
    <cellStyle name="vnhead3 2 9" xfId="1430"/>
    <cellStyle name="vnhead3 2 9 2" xfId="2239"/>
    <cellStyle name="vnhead3 2_Bieu 10 (Anh Chau + Anh Phuoc)" xfId="1431"/>
    <cellStyle name="vnhead3 3" xfId="1432"/>
    <cellStyle name="vnhead3 3 2" xfId="2240"/>
    <cellStyle name="vnhead3 4" xfId="1433"/>
    <cellStyle name="vnhead3 4 2" xfId="2241"/>
    <cellStyle name="vnhead3 5" xfId="2226"/>
    <cellStyle name="vnhead3_Bieu 10 (Anh Chau + Anh Phuoc)" xfId="1434"/>
    <cellStyle name="vnhead4" xfId="1435"/>
    <cellStyle name="Währung [0]_ALLE_ITEMS_280800_EV_NL" xfId="1436"/>
    <cellStyle name="Währung_AKE_100N" xfId="1437"/>
    <cellStyle name="Warning Text 2" xfId="1438"/>
    <cellStyle name="Warning Text 3" xfId="1439"/>
    <cellStyle name="Warning Text 4" xfId="1440"/>
    <cellStyle name="xuan" xfId="1441"/>
    <cellStyle name="xuan 2" xfId="1442"/>
    <cellStyle name="เครื่องหมายสกุลเงิน [0]_FTC_OFFER" xfId="1443"/>
    <cellStyle name="เครื่องหมายสกุลเงิน_FTC_OFFER" xfId="1444"/>
    <cellStyle name="ปกติ_FTC_OFFER" xfId="1445"/>
    <cellStyle name=" [0.00]_ Att. 1- Cover" xfId="1446"/>
    <cellStyle name="_ Att. 1- Cover" xfId="1447"/>
    <cellStyle name="?_ Att. 1- Cover" xfId="1448"/>
    <cellStyle name="똿뗦먛귟 [0.00]_PRODUCT DETAIL Q1" xfId="1449"/>
    <cellStyle name="똿뗦먛귟_PRODUCT DETAIL Q1" xfId="1450"/>
    <cellStyle name="믅됞 [0.00]_PRODUCT DETAIL Q1" xfId="1451"/>
    <cellStyle name="믅됞_PRODUCT DETAIL Q1" xfId="1452"/>
    <cellStyle name="백분율_95" xfId="1453"/>
    <cellStyle name="뷭?_BOOKSHIP" xfId="1454"/>
    <cellStyle name="콤마 [ - 유형1" xfId="1455"/>
    <cellStyle name="콤마 [ - 유형2" xfId="1456"/>
    <cellStyle name="콤마 [ - 유형3" xfId="1457"/>
    <cellStyle name="콤마 [ - 유형4" xfId="1458"/>
    <cellStyle name="콤마 [ - 유형5" xfId="1459"/>
    <cellStyle name="콤마 [ - 유형6" xfId="1460"/>
    <cellStyle name="콤마 [ - 유형7" xfId="1461"/>
    <cellStyle name="콤마 [ - 유형8" xfId="1462"/>
    <cellStyle name="콤마 [0]_ 비목별 월별기술 " xfId="1463"/>
    <cellStyle name="콤마_ 비목별 월별기술 " xfId="1464"/>
    <cellStyle name="통화 [0]_1202" xfId="1465"/>
    <cellStyle name="통화_1202" xfId="1466"/>
    <cellStyle name="표준_(정보부문)월별인원계획" xfId="1467"/>
    <cellStyle name="一般_00Q3902REV.1" xfId="1468"/>
    <cellStyle name="千分位[0]_00Q3902REV.1" xfId="1469"/>
    <cellStyle name="千分位_00Q3902REV.1" xfId="1470"/>
    <cellStyle name="桁区切り [0.00]_List-dwg瑩畳䵜楡" xfId="1471"/>
    <cellStyle name="桁区切り_List-dwgist-" xfId="1472"/>
    <cellStyle name="標準_List-dwgis" xfId="1473"/>
    <cellStyle name="貨幣 [0]_00Q3902REV.1" xfId="1474"/>
    <cellStyle name="貨幣[0]_BRE" xfId="1475"/>
    <cellStyle name="貨幣_00Q3902REV.1" xfId="1476"/>
    <cellStyle name="通貨 [0.00]_List-dwgwg" xfId="1477"/>
    <cellStyle name="通貨_List-dwgis" xfId="14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opLeftCell="A13" workbookViewId="0">
      <selection activeCell="K20" sqref="K20"/>
    </sheetView>
  </sheetViews>
  <sheetFormatPr defaultColWidth="8.8984375" defaultRowHeight="13.8"/>
  <cols>
    <col min="1" max="1" width="3" style="5" bestFit="1" customWidth="1"/>
    <col min="2" max="2" width="73.296875" style="5" customWidth="1"/>
    <col min="3" max="3" width="11.5" style="5" customWidth="1"/>
    <col min="4" max="4" width="18.09765625" style="5" hidden="1" customWidth="1"/>
    <col min="5" max="16384" width="8.8984375" style="5"/>
  </cols>
  <sheetData>
    <row r="1" spans="1:4">
      <c r="A1" s="4"/>
      <c r="B1" s="76" t="s">
        <v>33</v>
      </c>
      <c r="C1" s="4"/>
      <c r="D1" s="4"/>
    </row>
    <row r="2" spans="1:4" ht="21.6" customHeight="1">
      <c r="A2" s="350" t="s">
        <v>219</v>
      </c>
      <c r="B2" s="350"/>
      <c r="C2" s="350"/>
      <c r="D2" s="350"/>
    </row>
    <row r="3" spans="1:4" s="309" customFormat="1" ht="32.4" customHeight="1">
      <c r="A3" s="134" t="s">
        <v>0</v>
      </c>
      <c r="B3" s="134" t="s">
        <v>1</v>
      </c>
      <c r="C3" s="134" t="s">
        <v>2</v>
      </c>
      <c r="D3" s="77" t="s">
        <v>113</v>
      </c>
    </row>
    <row r="4" spans="1:4" s="309" customFormat="1" ht="16.2" customHeight="1">
      <c r="A4" s="99" t="s">
        <v>3</v>
      </c>
      <c r="B4" s="40" t="s">
        <v>294</v>
      </c>
      <c r="C4" s="310"/>
      <c r="D4" s="141"/>
    </row>
    <row r="5" spans="1:4" s="32" customFormat="1" ht="15" customHeight="1">
      <c r="A5" s="112">
        <v>1</v>
      </c>
      <c r="B5" s="96" t="s">
        <v>4</v>
      </c>
      <c r="C5" s="216"/>
      <c r="D5" s="216"/>
    </row>
    <row r="6" spans="1:4" s="32" customFormat="1">
      <c r="A6" s="197" t="s">
        <v>6</v>
      </c>
      <c r="B6" s="28" t="s">
        <v>635</v>
      </c>
      <c r="C6" s="51">
        <v>80</v>
      </c>
      <c r="D6" s="293"/>
    </row>
    <row r="7" spans="1:4" s="31" customFormat="1">
      <c r="A7" s="136">
        <v>2</v>
      </c>
      <c r="B7" s="96" t="s">
        <v>222</v>
      </c>
      <c r="C7" s="218"/>
      <c r="D7" s="164"/>
    </row>
    <row r="8" spans="1:4" s="32" customFormat="1">
      <c r="A8" s="197" t="s">
        <v>6</v>
      </c>
      <c r="B8" s="28" t="s">
        <v>419</v>
      </c>
      <c r="C8" s="51">
        <v>400</v>
      </c>
      <c r="D8" s="293"/>
    </row>
    <row r="9" spans="1:4" s="31" customFormat="1">
      <c r="A9" s="311">
        <v>3</v>
      </c>
      <c r="B9" s="96" t="s">
        <v>224</v>
      </c>
      <c r="C9" s="218"/>
      <c r="D9" s="164"/>
    </row>
    <row r="10" spans="1:4" s="32" customFormat="1">
      <c r="A10" s="312" t="s">
        <v>6</v>
      </c>
      <c r="B10" s="39" t="s">
        <v>536</v>
      </c>
      <c r="C10" s="51">
        <v>10</v>
      </c>
      <c r="D10" s="293"/>
    </row>
    <row r="11" spans="1:4" s="32" customFormat="1">
      <c r="A11" s="312" t="s">
        <v>6</v>
      </c>
      <c r="B11" s="39" t="s">
        <v>537</v>
      </c>
      <c r="C11" s="51">
        <v>10</v>
      </c>
      <c r="D11" s="293"/>
    </row>
    <row r="12" spans="1:4" s="32" customFormat="1" ht="16.05" customHeight="1">
      <c r="A12" s="112">
        <v>4</v>
      </c>
      <c r="B12" s="27" t="s">
        <v>5</v>
      </c>
      <c r="C12" s="50"/>
      <c r="D12" s="293"/>
    </row>
    <row r="13" spans="1:4" s="32" customFormat="1" ht="16.05" customHeight="1">
      <c r="A13" s="313" t="s">
        <v>6</v>
      </c>
      <c r="B13" s="28" t="s">
        <v>610</v>
      </c>
      <c r="C13" s="51">
        <v>1.6</v>
      </c>
      <c r="D13" s="293"/>
    </row>
    <row r="14" spans="1:4" s="32" customFormat="1" ht="16.05" customHeight="1">
      <c r="A14" s="112">
        <v>5</v>
      </c>
      <c r="B14" s="27" t="s">
        <v>9</v>
      </c>
      <c r="C14" s="50"/>
      <c r="D14" s="293"/>
    </row>
    <row r="15" spans="1:4" s="32" customFormat="1" ht="16.05" customHeight="1">
      <c r="A15" s="313" t="s">
        <v>6</v>
      </c>
      <c r="B15" s="28" t="s">
        <v>230</v>
      </c>
      <c r="C15" s="51">
        <v>0.18</v>
      </c>
      <c r="D15" s="293"/>
    </row>
    <row r="16" spans="1:4" s="32" customFormat="1" ht="16.05" customHeight="1">
      <c r="A16" s="313" t="s">
        <v>6</v>
      </c>
      <c r="B16" s="28" t="s">
        <v>231</v>
      </c>
      <c r="C16" s="51">
        <v>5</v>
      </c>
      <c r="D16" s="293"/>
    </row>
    <row r="17" spans="1:4" s="32" customFormat="1" ht="16.05" customHeight="1">
      <c r="A17" s="313" t="s">
        <v>6</v>
      </c>
      <c r="B17" s="28" t="s">
        <v>234</v>
      </c>
      <c r="C17" s="51">
        <v>0.3</v>
      </c>
      <c r="D17" s="293"/>
    </row>
    <row r="18" spans="1:4" s="32" customFormat="1" ht="16.05" customHeight="1">
      <c r="A18" s="313" t="s">
        <v>6</v>
      </c>
      <c r="B18" s="28" t="s">
        <v>10</v>
      </c>
      <c r="C18" s="51">
        <v>0.46</v>
      </c>
      <c r="D18" s="293"/>
    </row>
    <row r="19" spans="1:4" s="32" customFormat="1" ht="16.05" customHeight="1">
      <c r="A19" s="313" t="s">
        <v>6</v>
      </c>
      <c r="B19" s="28" t="s">
        <v>11</v>
      </c>
      <c r="C19" s="51">
        <v>15</v>
      </c>
      <c r="D19" s="293"/>
    </row>
    <row r="20" spans="1:4" s="32" customFormat="1" ht="16.05" customHeight="1">
      <c r="A20" s="112">
        <v>6</v>
      </c>
      <c r="B20" s="27" t="s">
        <v>12</v>
      </c>
      <c r="C20" s="50"/>
      <c r="D20" s="58"/>
    </row>
    <row r="21" spans="1:4" s="32" customFormat="1" ht="16.05" customHeight="1">
      <c r="A21" s="313" t="s">
        <v>6</v>
      </c>
      <c r="B21" s="28" t="s">
        <v>235</v>
      </c>
      <c r="C21" s="51">
        <v>1.4</v>
      </c>
      <c r="D21" s="58"/>
    </row>
    <row r="22" spans="1:4" s="32" customFormat="1" ht="16.05" customHeight="1">
      <c r="A22" s="112">
        <v>7</v>
      </c>
      <c r="B22" s="27" t="s">
        <v>13</v>
      </c>
      <c r="C22" s="50"/>
      <c r="D22" s="58"/>
    </row>
    <row r="23" spans="1:4" s="32" customFormat="1" ht="16.05" customHeight="1">
      <c r="A23" s="91" t="s">
        <v>6</v>
      </c>
      <c r="B23" s="28" t="s">
        <v>14</v>
      </c>
      <c r="C23" s="51">
        <v>20</v>
      </c>
      <c r="D23" s="60"/>
    </row>
    <row r="24" spans="1:4" s="32" customFormat="1" ht="16.05" customHeight="1">
      <c r="A24" s="313" t="s">
        <v>6</v>
      </c>
      <c r="B24" s="28" t="s">
        <v>636</v>
      </c>
      <c r="C24" s="51">
        <v>3</v>
      </c>
      <c r="D24" s="314"/>
    </row>
    <row r="25" spans="1:4" s="32" customFormat="1" ht="16.05" customHeight="1">
      <c r="A25" s="313" t="s">
        <v>6</v>
      </c>
      <c r="B25" s="28" t="s">
        <v>15</v>
      </c>
      <c r="C25" s="51">
        <v>36.78</v>
      </c>
      <c r="D25" s="58"/>
    </row>
    <row r="26" spans="1:4" s="32" customFormat="1" ht="16.05" customHeight="1">
      <c r="A26" s="313" t="s">
        <v>6</v>
      </c>
      <c r="B26" s="28" t="s">
        <v>596</v>
      </c>
      <c r="C26" s="51">
        <v>0.08</v>
      </c>
      <c r="D26" s="58"/>
    </row>
    <row r="27" spans="1:4" s="32" customFormat="1" ht="16.05" customHeight="1">
      <c r="A27" s="313" t="s">
        <v>6</v>
      </c>
      <c r="B27" s="28" t="s">
        <v>255</v>
      </c>
      <c r="C27" s="51">
        <v>0.5</v>
      </c>
      <c r="D27" s="58"/>
    </row>
    <row r="28" spans="1:4" s="32" customFormat="1" ht="16.05" customHeight="1">
      <c r="A28" s="313" t="s">
        <v>6</v>
      </c>
      <c r="B28" s="28" t="s">
        <v>232</v>
      </c>
      <c r="C28" s="51">
        <v>0.25</v>
      </c>
      <c r="D28" s="58"/>
    </row>
    <row r="29" spans="1:4" s="32" customFormat="1" ht="16.05" customHeight="1">
      <c r="A29" s="313" t="s">
        <v>6</v>
      </c>
      <c r="B29" s="28" t="s">
        <v>233</v>
      </c>
      <c r="C29" s="51">
        <v>2.5</v>
      </c>
      <c r="D29" s="58"/>
    </row>
    <row r="30" spans="1:4" s="32" customFormat="1" ht="16.05" customHeight="1">
      <c r="A30" s="313" t="s">
        <v>6</v>
      </c>
      <c r="B30" s="28" t="s">
        <v>597</v>
      </c>
      <c r="C30" s="51">
        <v>1.7</v>
      </c>
      <c r="D30" s="58"/>
    </row>
    <row r="31" spans="1:4" s="32" customFormat="1" ht="16.05" customHeight="1">
      <c r="A31" s="313" t="s">
        <v>6</v>
      </c>
      <c r="B31" s="28" t="s">
        <v>598</v>
      </c>
      <c r="C31" s="51">
        <v>2</v>
      </c>
      <c r="D31" s="58"/>
    </row>
    <row r="32" spans="1:4" s="32" customFormat="1" ht="16.05" customHeight="1">
      <c r="A32" s="313" t="s">
        <v>6</v>
      </c>
      <c r="B32" s="28" t="s">
        <v>242</v>
      </c>
      <c r="C32" s="51">
        <v>0.6</v>
      </c>
      <c r="D32" s="58"/>
    </row>
    <row r="33" spans="1:4" s="32" customFormat="1" ht="16.05" customHeight="1">
      <c r="A33" s="313" t="s">
        <v>6</v>
      </c>
      <c r="B33" s="28" t="s">
        <v>239</v>
      </c>
      <c r="C33" s="51">
        <v>0.08</v>
      </c>
      <c r="D33" s="58"/>
    </row>
    <row r="34" spans="1:4" s="32" customFormat="1" ht="16.05" customHeight="1">
      <c r="A34" s="313" t="s">
        <v>6</v>
      </c>
      <c r="B34" s="28" t="s">
        <v>243</v>
      </c>
      <c r="C34" s="51">
        <v>0.1</v>
      </c>
      <c r="D34" s="58"/>
    </row>
    <row r="35" spans="1:4" s="32" customFormat="1" ht="16.05" customHeight="1">
      <c r="A35" s="313" t="s">
        <v>6</v>
      </c>
      <c r="B35" s="28" t="s">
        <v>240</v>
      </c>
      <c r="C35" s="51">
        <v>0.22</v>
      </c>
      <c r="D35" s="58"/>
    </row>
    <row r="36" spans="1:4" s="32" customFormat="1" ht="16.05" customHeight="1">
      <c r="A36" s="313" t="s">
        <v>6</v>
      </c>
      <c r="B36" s="28" t="s">
        <v>241</v>
      </c>
      <c r="C36" s="51">
        <v>0.1</v>
      </c>
      <c r="D36" s="58"/>
    </row>
    <row r="37" spans="1:4" s="32" customFormat="1" ht="16.05" customHeight="1">
      <c r="A37" s="313" t="s">
        <v>6</v>
      </c>
      <c r="B37" s="28" t="s">
        <v>611</v>
      </c>
      <c r="C37" s="51">
        <v>1.62</v>
      </c>
      <c r="D37" s="58"/>
    </row>
    <row r="38" spans="1:4" s="32" customFormat="1" ht="16.05" customHeight="1">
      <c r="A38" s="114">
        <v>8</v>
      </c>
      <c r="B38" s="27" t="s">
        <v>16</v>
      </c>
      <c r="C38" s="50"/>
      <c r="D38" s="58"/>
    </row>
    <row r="39" spans="1:4" s="32" customFormat="1" ht="16.05" customHeight="1">
      <c r="A39" s="313" t="s">
        <v>6</v>
      </c>
      <c r="B39" s="321" t="s">
        <v>612</v>
      </c>
      <c r="C39" s="51">
        <v>1.3</v>
      </c>
      <c r="D39" s="58"/>
    </row>
    <row r="40" spans="1:4" s="32" customFormat="1" ht="16.05" customHeight="1">
      <c r="A40" s="315" t="s">
        <v>6</v>
      </c>
      <c r="B40" s="321" t="s">
        <v>251</v>
      </c>
      <c r="C40" s="51">
        <v>10</v>
      </c>
      <c r="D40" s="58"/>
    </row>
    <row r="41" spans="1:4" s="32" customFormat="1" ht="16.05" customHeight="1">
      <c r="A41" s="112">
        <v>9</v>
      </c>
      <c r="B41" s="27" t="s">
        <v>36</v>
      </c>
      <c r="C41" s="50"/>
      <c r="D41" s="58"/>
    </row>
    <row r="42" spans="1:4" s="32" customFormat="1" ht="16.05" customHeight="1">
      <c r="A42" s="313" t="s">
        <v>6</v>
      </c>
      <c r="B42" s="28" t="s">
        <v>37</v>
      </c>
      <c r="C42" s="51">
        <v>7.0000000000000007E-2</v>
      </c>
      <c r="D42" s="60"/>
    </row>
    <row r="43" spans="1:4" s="32" customFormat="1" ht="16.05" customHeight="1">
      <c r="A43" s="315" t="s">
        <v>6</v>
      </c>
      <c r="B43" s="28" t="s">
        <v>252</v>
      </c>
      <c r="C43" s="51">
        <v>0.24</v>
      </c>
      <c r="D43" s="60"/>
    </row>
    <row r="44" spans="1:4" s="32" customFormat="1" ht="16.05" customHeight="1">
      <c r="A44" s="112">
        <v>10</v>
      </c>
      <c r="B44" s="27" t="s">
        <v>17</v>
      </c>
      <c r="C44" s="50"/>
      <c r="D44" s="58"/>
    </row>
    <row r="45" spans="1:4" s="32" customFormat="1" ht="16.05" customHeight="1">
      <c r="A45" s="313" t="s">
        <v>6</v>
      </c>
      <c r="B45" s="28" t="s">
        <v>18</v>
      </c>
      <c r="C45" s="51">
        <v>0.8</v>
      </c>
      <c r="D45" s="58"/>
    </row>
    <row r="46" spans="1:4" s="32" customFormat="1" ht="16.05" customHeight="1">
      <c r="A46" s="112">
        <v>11</v>
      </c>
      <c r="B46" s="27" t="s">
        <v>19</v>
      </c>
      <c r="C46" s="50"/>
      <c r="D46" s="58"/>
    </row>
    <row r="47" spans="1:4" s="32" customFormat="1" ht="16.05" customHeight="1">
      <c r="A47" s="313" t="s">
        <v>6</v>
      </c>
      <c r="B47" s="28" t="s">
        <v>20</v>
      </c>
      <c r="C47" s="51">
        <v>2</v>
      </c>
      <c r="D47" s="58"/>
    </row>
    <row r="48" spans="1:4" s="32" customFormat="1" ht="16.05" customHeight="1">
      <c r="A48" s="313" t="s">
        <v>6</v>
      </c>
      <c r="B48" s="28" t="s">
        <v>21</v>
      </c>
      <c r="C48" s="51">
        <v>4.5</v>
      </c>
      <c r="D48" s="58"/>
    </row>
    <row r="49" spans="1:4" s="32" customFormat="1" ht="16.05" customHeight="1">
      <c r="A49" s="313" t="s">
        <v>6</v>
      </c>
      <c r="B49" s="28" t="s">
        <v>22</v>
      </c>
      <c r="C49" s="51">
        <v>2.5</v>
      </c>
      <c r="D49" s="58"/>
    </row>
    <row r="50" spans="1:4" s="32" customFormat="1" ht="16.05" customHeight="1">
      <c r="A50" s="313" t="s">
        <v>6</v>
      </c>
      <c r="B50" s="28" t="s">
        <v>256</v>
      </c>
      <c r="C50" s="51">
        <v>0.46</v>
      </c>
      <c r="D50" s="58"/>
    </row>
    <row r="51" spans="1:4" s="32" customFormat="1" ht="16.05" customHeight="1">
      <c r="A51" s="313" t="s">
        <v>6</v>
      </c>
      <c r="B51" s="28" t="s">
        <v>602</v>
      </c>
      <c r="C51" s="51">
        <v>1.8</v>
      </c>
      <c r="D51" s="58"/>
    </row>
    <row r="52" spans="1:4" s="32" customFormat="1" ht="16.05" customHeight="1">
      <c r="A52" s="313" t="s">
        <v>6</v>
      </c>
      <c r="B52" s="28" t="s">
        <v>601</v>
      </c>
      <c r="C52" s="51">
        <v>2</v>
      </c>
      <c r="D52" s="58"/>
    </row>
    <row r="53" spans="1:4" s="32" customFormat="1" ht="16.05" customHeight="1">
      <c r="A53" s="313" t="s">
        <v>6</v>
      </c>
      <c r="B53" s="28" t="s">
        <v>237</v>
      </c>
      <c r="C53" s="51">
        <v>0.8</v>
      </c>
      <c r="D53" s="58"/>
    </row>
    <row r="54" spans="1:4" s="32" customFormat="1" ht="16.05" customHeight="1">
      <c r="A54" s="313" t="s">
        <v>6</v>
      </c>
      <c r="B54" s="28" t="s">
        <v>238</v>
      </c>
      <c r="C54" s="51">
        <v>1.5</v>
      </c>
      <c r="D54" s="58"/>
    </row>
    <row r="55" spans="1:4" s="32" customFormat="1" ht="16.05" customHeight="1">
      <c r="A55" s="313" t="s">
        <v>6</v>
      </c>
      <c r="B55" s="28" t="s">
        <v>260</v>
      </c>
      <c r="C55" s="51">
        <v>1.2</v>
      </c>
      <c r="D55" s="58"/>
    </row>
    <row r="56" spans="1:4" s="32" customFormat="1" ht="16.05" customHeight="1">
      <c r="A56" s="313" t="s">
        <v>6</v>
      </c>
      <c r="B56" s="81" t="s">
        <v>257</v>
      </c>
      <c r="C56" s="51">
        <v>6.2</v>
      </c>
      <c r="D56" s="58"/>
    </row>
    <row r="57" spans="1:4" s="32" customFormat="1" ht="16.05" customHeight="1">
      <c r="A57" s="313" t="s">
        <v>6</v>
      </c>
      <c r="B57" s="28" t="s">
        <v>236</v>
      </c>
      <c r="C57" s="51">
        <v>1.5</v>
      </c>
      <c r="D57" s="58"/>
    </row>
    <row r="58" spans="1:4" s="32" customFormat="1" ht="16.05" customHeight="1">
      <c r="A58" s="313" t="s">
        <v>6</v>
      </c>
      <c r="B58" s="28" t="s">
        <v>23</v>
      </c>
      <c r="C58" s="51">
        <v>0.04</v>
      </c>
      <c r="D58" s="58"/>
    </row>
    <row r="59" spans="1:4" s="32" customFormat="1" ht="16.05" customHeight="1">
      <c r="A59" s="313" t="s">
        <v>6</v>
      </c>
      <c r="B59" s="28" t="s">
        <v>258</v>
      </c>
      <c r="C59" s="51">
        <v>8.1999999999999993</v>
      </c>
      <c r="D59" s="58"/>
    </row>
    <row r="60" spans="1:4" s="32" customFormat="1" ht="16.05" customHeight="1">
      <c r="A60" s="313" t="s">
        <v>6</v>
      </c>
      <c r="B60" s="28" t="s">
        <v>259</v>
      </c>
      <c r="C60" s="51">
        <v>30</v>
      </c>
      <c r="D60" s="58"/>
    </row>
    <row r="61" spans="1:4" s="32" customFormat="1" ht="16.05" customHeight="1">
      <c r="A61" s="313" t="s">
        <v>6</v>
      </c>
      <c r="B61" s="28" t="s">
        <v>249</v>
      </c>
      <c r="C61" s="51">
        <v>0.18</v>
      </c>
      <c r="D61" s="58"/>
    </row>
    <row r="62" spans="1:4" s="32" customFormat="1" ht="16.05" customHeight="1">
      <c r="A62" s="313" t="s">
        <v>6</v>
      </c>
      <c r="B62" s="28" t="s">
        <v>245</v>
      </c>
      <c r="C62" s="51">
        <v>0.32</v>
      </c>
      <c r="D62" s="58"/>
    </row>
    <row r="63" spans="1:4" s="32" customFormat="1" ht="16.05" customHeight="1">
      <c r="A63" s="313" t="s">
        <v>6</v>
      </c>
      <c r="B63" s="28" t="s">
        <v>246</v>
      </c>
      <c r="C63" s="51">
        <v>0.73</v>
      </c>
      <c r="D63" s="58"/>
    </row>
    <row r="64" spans="1:4" s="32" customFormat="1" ht="16.05" customHeight="1">
      <c r="A64" s="313" t="s">
        <v>6</v>
      </c>
      <c r="B64" s="28" t="s">
        <v>250</v>
      </c>
      <c r="C64" s="51">
        <v>0.4</v>
      </c>
      <c r="D64" s="58"/>
    </row>
    <row r="65" spans="1:4" s="32" customFormat="1" ht="30" customHeight="1">
      <c r="A65" s="313" t="s">
        <v>6</v>
      </c>
      <c r="B65" s="28" t="s">
        <v>247</v>
      </c>
      <c r="C65" s="51">
        <v>0.5</v>
      </c>
      <c r="D65" s="58"/>
    </row>
    <row r="66" spans="1:4" s="32" customFormat="1" ht="16.05" customHeight="1">
      <c r="A66" s="313" t="s">
        <v>6</v>
      </c>
      <c r="B66" s="28" t="s">
        <v>248</v>
      </c>
      <c r="C66" s="51">
        <v>0.4</v>
      </c>
      <c r="D66" s="58"/>
    </row>
    <row r="67" spans="1:4" s="32" customFormat="1" ht="16.05" customHeight="1">
      <c r="A67" s="313" t="s">
        <v>6</v>
      </c>
      <c r="B67" s="28" t="s">
        <v>244</v>
      </c>
      <c r="C67" s="51">
        <v>0.12</v>
      </c>
      <c r="D67" s="58"/>
    </row>
    <row r="68" spans="1:4" s="32" customFormat="1" ht="16.05" customHeight="1">
      <c r="A68" s="112">
        <v>12</v>
      </c>
      <c r="B68" s="27" t="s">
        <v>253</v>
      </c>
      <c r="C68" s="50"/>
      <c r="D68" s="58"/>
    </row>
    <row r="69" spans="1:4" s="32" customFormat="1" ht="16.05" customHeight="1">
      <c r="A69" s="313" t="s">
        <v>6</v>
      </c>
      <c r="B69" s="28" t="s">
        <v>254</v>
      </c>
      <c r="C69" s="51">
        <v>1.5</v>
      </c>
      <c r="D69" s="60"/>
    </row>
    <row r="70" spans="1:4" s="32" customFormat="1" ht="16.05" customHeight="1">
      <c r="A70" s="112">
        <v>13</v>
      </c>
      <c r="B70" s="27" t="s">
        <v>25</v>
      </c>
      <c r="C70" s="50"/>
      <c r="D70" s="58"/>
    </row>
    <row r="71" spans="1:4" s="32" customFormat="1" ht="16.05" customHeight="1">
      <c r="A71" s="313" t="s">
        <v>6</v>
      </c>
      <c r="B71" s="28" t="s">
        <v>599</v>
      </c>
      <c r="C71" s="51">
        <v>16</v>
      </c>
      <c r="D71" s="60"/>
    </row>
    <row r="72" spans="1:4" s="32" customFormat="1" ht="16.05" customHeight="1">
      <c r="A72" s="313" t="s">
        <v>6</v>
      </c>
      <c r="B72" s="28" t="s">
        <v>27</v>
      </c>
      <c r="C72" s="51">
        <v>1.5</v>
      </c>
      <c r="D72" s="60"/>
    </row>
    <row r="73" spans="1:4" s="32" customFormat="1" ht="16.05" customHeight="1">
      <c r="A73" s="112">
        <v>14</v>
      </c>
      <c r="B73" s="27" t="s">
        <v>29</v>
      </c>
      <c r="C73" s="50"/>
      <c r="D73" s="58"/>
    </row>
    <row r="74" spans="1:4" s="32" customFormat="1" ht="16.05" customHeight="1">
      <c r="A74" s="313" t="s">
        <v>6</v>
      </c>
      <c r="B74" s="28" t="s">
        <v>30</v>
      </c>
      <c r="C74" s="51">
        <v>0.1</v>
      </c>
      <c r="D74" s="58"/>
    </row>
    <row r="75" spans="1:4" s="32" customFormat="1" ht="16.05" customHeight="1">
      <c r="A75" s="316" t="s">
        <v>6</v>
      </c>
      <c r="B75" s="28" t="s">
        <v>31</v>
      </c>
      <c r="C75" s="51">
        <v>0.03</v>
      </c>
      <c r="D75" s="58"/>
    </row>
    <row r="76" spans="1:4" s="32" customFormat="1" ht="16.05" customHeight="1">
      <c r="A76" s="317" t="s">
        <v>6</v>
      </c>
      <c r="B76" s="30" t="s">
        <v>600</v>
      </c>
      <c r="C76" s="221">
        <v>0.13</v>
      </c>
      <c r="D76" s="318"/>
    </row>
    <row r="77" spans="1:4" s="32" customFormat="1" ht="16.05" customHeight="1">
      <c r="A77" s="136" t="s">
        <v>32</v>
      </c>
      <c r="B77" s="195" t="s">
        <v>293</v>
      </c>
      <c r="C77" s="293"/>
      <c r="D77" s="293"/>
    </row>
    <row r="78" spans="1:4" s="32" customFormat="1" ht="16.05" customHeight="1">
      <c r="A78" s="316" t="s">
        <v>6</v>
      </c>
      <c r="B78" s="322" t="s">
        <v>178</v>
      </c>
      <c r="C78" s="166">
        <v>0.05</v>
      </c>
      <c r="D78" s="293"/>
    </row>
    <row r="79" spans="1:4" s="32" customFormat="1" ht="16.05" customHeight="1">
      <c r="A79" s="316" t="s">
        <v>6</v>
      </c>
      <c r="B79" s="322" t="s">
        <v>179</v>
      </c>
      <c r="C79" s="166">
        <v>0.16</v>
      </c>
      <c r="D79" s="293"/>
    </row>
    <row r="80" spans="1:4" s="32" customFormat="1" ht="16.05" customHeight="1">
      <c r="A80" s="316" t="s">
        <v>6</v>
      </c>
      <c r="B80" s="322" t="s">
        <v>180</v>
      </c>
      <c r="C80" s="166">
        <v>0.05</v>
      </c>
      <c r="D80" s="293"/>
    </row>
    <row r="81" spans="1:4" s="32" customFormat="1" ht="16.05" customHeight="1">
      <c r="A81" s="316" t="s">
        <v>6</v>
      </c>
      <c r="B81" s="323" t="s">
        <v>114</v>
      </c>
      <c r="C81" s="166">
        <v>0.05</v>
      </c>
      <c r="D81" s="293"/>
    </row>
    <row r="82" spans="1:4" s="32" customFormat="1" ht="16.05" customHeight="1">
      <c r="A82" s="316" t="s">
        <v>6</v>
      </c>
      <c r="B82" s="322" t="s">
        <v>177</v>
      </c>
      <c r="C82" s="166">
        <v>0.05</v>
      </c>
      <c r="D82" s="293"/>
    </row>
    <row r="83" spans="1:4" s="32" customFormat="1" ht="16.05" customHeight="1">
      <c r="A83" s="316" t="s">
        <v>6</v>
      </c>
      <c r="B83" s="324" t="s">
        <v>115</v>
      </c>
      <c r="C83" s="166">
        <v>0.1</v>
      </c>
      <c r="D83" s="293"/>
    </row>
    <row r="84" spans="1:4" s="32" customFormat="1" ht="16.05" customHeight="1">
      <c r="A84" s="316" t="s">
        <v>6</v>
      </c>
      <c r="B84" s="324" t="s">
        <v>604</v>
      </c>
      <c r="C84" s="166">
        <v>0.12</v>
      </c>
      <c r="D84" s="293"/>
    </row>
    <row r="85" spans="1:4" s="32" customFormat="1" ht="16.05" customHeight="1">
      <c r="A85" s="316" t="s">
        <v>6</v>
      </c>
      <c r="B85" s="325" t="s">
        <v>181</v>
      </c>
      <c r="C85" s="166">
        <v>0.06</v>
      </c>
      <c r="D85" s="293"/>
    </row>
    <row r="86" spans="1:4" s="32" customFormat="1" ht="16.05" customHeight="1">
      <c r="A86" s="316" t="s">
        <v>6</v>
      </c>
      <c r="B86" s="322" t="s">
        <v>182</v>
      </c>
      <c r="C86" s="166">
        <v>0.05</v>
      </c>
      <c r="D86" s="293"/>
    </row>
    <row r="87" spans="1:4" s="32" customFormat="1" ht="16.05" customHeight="1">
      <c r="A87" s="316" t="s">
        <v>6</v>
      </c>
      <c r="B87" s="322" t="s">
        <v>370</v>
      </c>
      <c r="C87" s="166">
        <v>0.04</v>
      </c>
      <c r="D87" s="293"/>
    </row>
    <row r="88" spans="1:4" s="32" customFormat="1" ht="16.05" customHeight="1">
      <c r="A88" s="316" t="s">
        <v>6</v>
      </c>
      <c r="B88" s="326" t="s">
        <v>603</v>
      </c>
      <c r="C88" s="166">
        <v>0.9</v>
      </c>
      <c r="D88" s="293"/>
    </row>
    <row r="89" spans="1:4" s="32" customFormat="1" ht="16.05" customHeight="1">
      <c r="A89" s="319" t="s">
        <v>6</v>
      </c>
      <c r="B89" s="327" t="s">
        <v>183</v>
      </c>
      <c r="C89" s="320">
        <v>1.59</v>
      </c>
      <c r="D89" s="297"/>
    </row>
    <row r="90" spans="1:4" s="32" customFormat="1" ht="16.05" customHeight="1"/>
    <row r="91" spans="1:4" s="32" customFormat="1" ht="16.05" customHeight="1"/>
    <row r="92" spans="1:4" s="32" customFormat="1" ht="16.05" customHeight="1"/>
    <row r="93" spans="1:4" s="32" customFormat="1" ht="16.05" customHeight="1"/>
    <row r="94" spans="1:4" s="32" customFormat="1" ht="16.05" customHeight="1"/>
    <row r="95" spans="1:4" s="32" customFormat="1" ht="16.05" customHeight="1"/>
    <row r="96" spans="1:4" s="32" customFormat="1" ht="16.05" customHeight="1"/>
    <row r="97" s="32" customFormat="1" ht="16.05" customHeight="1"/>
    <row r="98" s="32" customFormat="1" ht="16.05" customHeight="1"/>
    <row r="99" s="32" customFormat="1" ht="16.05" customHeight="1"/>
    <row r="100" s="32" customFormat="1" ht="16.05" customHeight="1"/>
    <row r="101" s="32" customFormat="1" ht="16.05" customHeight="1"/>
    <row r="102" s="32" customFormat="1" ht="16.05" customHeight="1"/>
    <row r="103" s="32" customFormat="1" ht="16.05" customHeight="1"/>
    <row r="104" s="32" customFormat="1" ht="16.05" customHeight="1"/>
    <row r="105" s="32" customFormat="1" ht="16.05" customHeight="1"/>
    <row r="106" s="32" customFormat="1" ht="16.05" customHeight="1"/>
    <row r="107" s="32" customFormat="1" ht="16.05" customHeight="1"/>
    <row r="108" s="32" customFormat="1" ht="16.05" customHeight="1"/>
    <row r="109" s="32" customFormat="1" ht="16.05" customHeight="1"/>
    <row r="110" s="32" customFormat="1" ht="16.05" customHeight="1"/>
    <row r="111" s="32" customFormat="1" ht="16.05" customHeight="1"/>
    <row r="112" s="32" customFormat="1" ht="16.05" customHeight="1"/>
    <row r="113" s="32" customFormat="1" ht="16.05" customHeight="1"/>
    <row r="114" s="32" customFormat="1" ht="16.05" customHeight="1"/>
    <row r="115" s="32" customFormat="1" ht="16.05" customHeight="1"/>
    <row r="116" s="32" customFormat="1" ht="16.05" customHeight="1"/>
    <row r="117" s="32" customFormat="1" ht="16.05" customHeight="1"/>
    <row r="118" s="32" customFormat="1" ht="16.05" customHeight="1"/>
    <row r="119" s="32" customFormat="1" ht="16.05" customHeight="1"/>
    <row r="120" s="32" customFormat="1" ht="16.05" customHeight="1"/>
    <row r="121" s="32" customFormat="1" ht="16.05" customHeight="1"/>
    <row r="122" s="32" customFormat="1" ht="16.05" customHeight="1"/>
    <row r="123" s="32" customFormat="1" ht="16.05" customHeight="1"/>
    <row r="124" s="32" customFormat="1" ht="16.05" customHeight="1"/>
    <row r="125" s="32" customFormat="1" ht="16.05" customHeight="1"/>
    <row r="126" s="32" customFormat="1" ht="16.05" customHeight="1"/>
    <row r="127" s="32" customFormat="1" ht="16.05" customHeight="1"/>
    <row r="128" s="32" customFormat="1" ht="16.05" customHeight="1"/>
    <row r="129" s="32" customFormat="1" ht="16.05" customHeight="1"/>
    <row r="130" s="32" customFormat="1" ht="16.05" customHeight="1"/>
    <row r="131" s="32" customFormat="1" ht="16.05" customHeight="1"/>
    <row r="132" s="32" customFormat="1" ht="16.05" customHeight="1"/>
    <row r="133" s="32" customFormat="1" ht="16.05" customHeight="1"/>
    <row r="134" s="32" customFormat="1" ht="16.05" customHeight="1"/>
    <row r="135" s="32" customFormat="1" ht="16.05" customHeight="1"/>
    <row r="136" s="32" customFormat="1" ht="16.05" customHeight="1"/>
    <row r="137" s="32" customFormat="1" ht="16.05" customHeight="1"/>
    <row r="138" s="32" customFormat="1" ht="16.05" customHeight="1"/>
    <row r="139" ht="16.05" customHeight="1"/>
    <row r="140" ht="16.05" customHeight="1"/>
    <row r="141" ht="16.05" customHeight="1"/>
    <row r="142" ht="16.05" customHeight="1"/>
    <row r="143" ht="16.05" customHeight="1"/>
    <row r="144" ht="16.05" customHeight="1"/>
    <row r="145" ht="16.05" customHeight="1"/>
    <row r="146" ht="16.05" customHeight="1"/>
    <row r="147" ht="16.05" customHeight="1"/>
    <row r="148" ht="16.05" customHeight="1"/>
    <row r="149" ht="16.05" customHeight="1"/>
    <row r="150" ht="16.05" customHeight="1"/>
    <row r="151" ht="16.05" customHeight="1"/>
  </sheetData>
  <mergeCells count="1">
    <mergeCell ref="A2:D2"/>
  </mergeCells>
  <printOptions horizontalCentered="1"/>
  <pageMargins left="0.70866141732283472" right="0.31496062992125984" top="0.74803149606299213" bottom="0.55118110236220474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A7" sqref="A7:B8"/>
    </sheetView>
  </sheetViews>
  <sheetFormatPr defaultColWidth="8.8984375" defaultRowHeight="13.8"/>
  <cols>
    <col min="1" max="1" width="3.3984375" style="54" bestFit="1" customWidth="1"/>
    <col min="2" max="2" width="74.19921875" style="42" customWidth="1"/>
    <col min="3" max="3" width="12.19921875" style="42" bestFit="1" customWidth="1"/>
    <col min="4" max="4" width="16.296875" style="5" hidden="1" customWidth="1"/>
    <col min="5" max="16384" width="8.8984375" style="42"/>
  </cols>
  <sheetData>
    <row r="1" spans="1:4" ht="15" customHeight="1">
      <c r="A1" s="111"/>
      <c r="B1" s="46" t="s">
        <v>33</v>
      </c>
      <c r="C1" s="21"/>
      <c r="D1" s="41"/>
    </row>
    <row r="2" spans="1:4" ht="19.2" customHeight="1">
      <c r="A2" s="352" t="s">
        <v>632</v>
      </c>
      <c r="B2" s="352"/>
      <c r="C2" s="352"/>
      <c r="D2" s="352"/>
    </row>
    <row r="3" spans="1:4" ht="16.8" customHeight="1">
      <c r="A3" s="47" t="s">
        <v>0</v>
      </c>
      <c r="B3" s="47" t="s">
        <v>1</v>
      </c>
      <c r="C3" s="215" t="s">
        <v>2</v>
      </c>
      <c r="D3" s="77" t="s">
        <v>113</v>
      </c>
    </row>
    <row r="4" spans="1:4" s="5" customFormat="1" ht="16.05" customHeight="1">
      <c r="A4" s="214" t="s">
        <v>3</v>
      </c>
      <c r="B4" s="40" t="s">
        <v>294</v>
      </c>
      <c r="C4" s="48"/>
      <c r="D4" s="26"/>
    </row>
    <row r="5" spans="1:4" ht="16.05" customHeight="1">
      <c r="A5" s="212">
        <v>1</v>
      </c>
      <c r="B5" s="40" t="s">
        <v>222</v>
      </c>
      <c r="C5" s="49"/>
      <c r="D5" s="216"/>
    </row>
    <row r="6" spans="1:4" ht="16.05" customHeight="1">
      <c r="A6" s="217" t="s">
        <v>6</v>
      </c>
      <c r="B6" s="28" t="s">
        <v>34</v>
      </c>
      <c r="C6" s="52">
        <v>125</v>
      </c>
      <c r="D6" s="51"/>
    </row>
    <row r="7" spans="1:4" ht="16.05" customHeight="1">
      <c r="A7" s="217">
        <v>2</v>
      </c>
      <c r="B7" s="266" t="s">
        <v>273</v>
      </c>
      <c r="C7" s="52"/>
      <c r="D7" s="51"/>
    </row>
    <row r="8" spans="1:4" ht="16.05" customHeight="1">
      <c r="A8" s="217" t="s">
        <v>6</v>
      </c>
      <c r="B8" s="264" t="s">
        <v>654</v>
      </c>
      <c r="C8" s="52">
        <v>60</v>
      </c>
      <c r="D8" s="51"/>
    </row>
    <row r="9" spans="1:4" s="142" customFormat="1" ht="16.05" customHeight="1">
      <c r="A9" s="217">
        <v>3</v>
      </c>
      <c r="B9" s="27" t="s">
        <v>224</v>
      </c>
      <c r="C9" s="72"/>
      <c r="D9" s="218"/>
    </row>
    <row r="10" spans="1:4" ht="16.05" customHeight="1">
      <c r="A10" s="217" t="s">
        <v>6</v>
      </c>
      <c r="B10" s="28" t="s">
        <v>558</v>
      </c>
      <c r="C10" s="52">
        <v>46.13</v>
      </c>
      <c r="D10" s="51"/>
    </row>
    <row r="11" spans="1:4" ht="16.05" customHeight="1">
      <c r="A11" s="217" t="s">
        <v>6</v>
      </c>
      <c r="B11" s="28" t="s">
        <v>404</v>
      </c>
      <c r="C11" s="52">
        <v>1.85</v>
      </c>
      <c r="D11" s="51"/>
    </row>
    <row r="12" spans="1:4" ht="16.05" customHeight="1">
      <c r="A12" s="91" t="s">
        <v>6</v>
      </c>
      <c r="B12" s="39" t="s">
        <v>651</v>
      </c>
      <c r="C12" s="53">
        <v>2.5</v>
      </c>
      <c r="D12" s="51"/>
    </row>
    <row r="13" spans="1:4" s="32" customFormat="1" ht="16.05" customHeight="1">
      <c r="A13" s="200">
        <v>4</v>
      </c>
      <c r="B13" s="27" t="s">
        <v>7</v>
      </c>
      <c r="C13" s="95"/>
      <c r="D13" s="50"/>
    </row>
    <row r="14" spans="1:4" s="32" customFormat="1" ht="16.05" customHeight="1">
      <c r="A14" s="217" t="s">
        <v>6</v>
      </c>
      <c r="B14" s="28" t="s">
        <v>8</v>
      </c>
      <c r="C14" s="51">
        <v>13.41</v>
      </c>
      <c r="D14" s="51"/>
    </row>
    <row r="15" spans="1:4" ht="16.05" customHeight="1">
      <c r="A15" s="205">
        <v>5</v>
      </c>
      <c r="B15" s="27" t="s">
        <v>12</v>
      </c>
      <c r="C15" s="94"/>
      <c r="D15" s="51"/>
    </row>
    <row r="16" spans="1:4" ht="16.05" customHeight="1">
      <c r="A16" s="217" t="s">
        <v>6</v>
      </c>
      <c r="B16" s="28" t="s">
        <v>150</v>
      </c>
      <c r="C16" s="52">
        <v>10</v>
      </c>
      <c r="D16" s="50"/>
    </row>
    <row r="17" spans="1:4" ht="16.05" customHeight="1">
      <c r="A17" s="217" t="s">
        <v>6</v>
      </c>
      <c r="B17" s="81" t="s">
        <v>506</v>
      </c>
      <c r="C17" s="52">
        <v>0.5</v>
      </c>
      <c r="D17" s="50"/>
    </row>
    <row r="18" spans="1:4" s="142" customFormat="1" ht="16.05" customHeight="1">
      <c r="A18" s="217">
        <v>6</v>
      </c>
      <c r="B18" s="27" t="s">
        <v>5</v>
      </c>
      <c r="C18" s="72"/>
      <c r="D18" s="219"/>
    </row>
    <row r="19" spans="1:4" ht="16.05" customHeight="1">
      <c r="A19" s="217" t="s">
        <v>6</v>
      </c>
      <c r="B19" s="28" t="s">
        <v>401</v>
      </c>
      <c r="C19" s="52">
        <v>0.1</v>
      </c>
      <c r="D19" s="50"/>
    </row>
    <row r="20" spans="1:4" ht="16.05" customHeight="1">
      <c r="A20" s="205">
        <v>7</v>
      </c>
      <c r="B20" s="27" t="s">
        <v>13</v>
      </c>
      <c r="C20" s="94"/>
      <c r="D20" s="51"/>
    </row>
    <row r="21" spans="1:4" ht="16.05" customHeight="1">
      <c r="A21" s="217" t="s">
        <v>6</v>
      </c>
      <c r="B21" s="28" t="s">
        <v>151</v>
      </c>
      <c r="C21" s="52">
        <v>4.5199999999999996</v>
      </c>
      <c r="D21" s="50"/>
    </row>
    <row r="22" spans="1:4" ht="31.05" customHeight="1">
      <c r="A22" s="217" t="s">
        <v>6</v>
      </c>
      <c r="B22" s="28" t="s">
        <v>435</v>
      </c>
      <c r="C22" s="52">
        <v>0.97</v>
      </c>
      <c r="D22" s="51"/>
    </row>
    <row r="23" spans="1:4" ht="31.05" customHeight="1">
      <c r="A23" s="217" t="s">
        <v>6</v>
      </c>
      <c r="B23" s="239" t="s">
        <v>452</v>
      </c>
      <c r="C23" s="240">
        <v>0.37</v>
      </c>
      <c r="D23" s="51"/>
    </row>
    <row r="24" spans="1:4" ht="31.05" customHeight="1">
      <c r="A24" s="217" t="s">
        <v>6</v>
      </c>
      <c r="B24" s="239" t="s">
        <v>445</v>
      </c>
      <c r="C24" s="240">
        <v>0.31</v>
      </c>
      <c r="D24" s="51"/>
    </row>
    <row r="25" spans="1:4" ht="31.05" customHeight="1">
      <c r="A25" s="217" t="s">
        <v>6</v>
      </c>
      <c r="B25" s="239" t="s">
        <v>453</v>
      </c>
      <c r="C25" s="240">
        <v>0.3</v>
      </c>
      <c r="D25" s="51"/>
    </row>
    <row r="26" spans="1:4" ht="16.05" customHeight="1">
      <c r="A26" s="217" t="s">
        <v>6</v>
      </c>
      <c r="B26" s="239" t="s">
        <v>571</v>
      </c>
      <c r="C26" s="240">
        <v>0.22</v>
      </c>
      <c r="D26" s="51"/>
    </row>
    <row r="27" spans="1:4" ht="16.05" customHeight="1">
      <c r="A27" s="217" t="s">
        <v>6</v>
      </c>
      <c r="B27" s="239" t="s">
        <v>443</v>
      </c>
      <c r="C27" s="240">
        <v>0.5</v>
      </c>
      <c r="D27" s="51"/>
    </row>
    <row r="28" spans="1:4" ht="16.05" customHeight="1">
      <c r="A28" s="217" t="s">
        <v>6</v>
      </c>
      <c r="B28" s="239" t="s">
        <v>446</v>
      </c>
      <c r="C28" s="240">
        <v>0.16</v>
      </c>
      <c r="D28" s="51"/>
    </row>
    <row r="29" spans="1:4" ht="16.05" customHeight="1">
      <c r="A29" s="217" t="s">
        <v>6</v>
      </c>
      <c r="B29" s="239" t="s">
        <v>447</v>
      </c>
      <c r="C29" s="240">
        <v>0.25</v>
      </c>
      <c r="D29" s="51"/>
    </row>
    <row r="30" spans="1:4" ht="16.05" customHeight="1">
      <c r="A30" s="298" t="s">
        <v>6</v>
      </c>
      <c r="B30" s="299" t="s">
        <v>448</v>
      </c>
      <c r="C30" s="300">
        <v>0.27</v>
      </c>
      <c r="D30" s="51"/>
    </row>
    <row r="31" spans="1:4" ht="16.05" customHeight="1">
      <c r="A31" s="217" t="s">
        <v>6</v>
      </c>
      <c r="B31" s="304" t="s">
        <v>449</v>
      </c>
      <c r="C31" s="305">
        <v>0.24</v>
      </c>
      <c r="D31" s="51"/>
    </row>
    <row r="32" spans="1:4" ht="16.05" customHeight="1">
      <c r="A32" s="217" t="s">
        <v>6</v>
      </c>
      <c r="B32" s="304" t="s">
        <v>450</v>
      </c>
      <c r="C32" s="305">
        <v>0.4</v>
      </c>
      <c r="D32" s="50"/>
    </row>
    <row r="33" spans="1:4" ht="16.05" customHeight="1">
      <c r="A33" s="217" t="s">
        <v>6</v>
      </c>
      <c r="B33" s="304" t="s">
        <v>444</v>
      </c>
      <c r="C33" s="305">
        <v>0.45</v>
      </c>
      <c r="D33" s="51"/>
    </row>
    <row r="34" spans="1:4" ht="16.05" customHeight="1">
      <c r="A34" s="301" t="s">
        <v>6</v>
      </c>
      <c r="B34" s="302" t="s">
        <v>451</v>
      </c>
      <c r="C34" s="303">
        <v>0.23</v>
      </c>
      <c r="D34" s="51"/>
    </row>
    <row r="35" spans="1:4" ht="16.05" customHeight="1">
      <c r="A35" s="205">
        <v>8</v>
      </c>
      <c r="B35" s="27" t="s">
        <v>16</v>
      </c>
      <c r="C35" s="94"/>
      <c r="D35" s="51"/>
    </row>
    <row r="36" spans="1:4" ht="16.05" customHeight="1">
      <c r="A36" s="220" t="s">
        <v>6</v>
      </c>
      <c r="B36" s="28" t="s">
        <v>406</v>
      </c>
      <c r="C36" s="52">
        <v>0.52</v>
      </c>
      <c r="D36" s="51"/>
    </row>
    <row r="37" spans="1:4" ht="16.05" customHeight="1">
      <c r="A37" s="220" t="s">
        <v>6</v>
      </c>
      <c r="B37" s="28" t="s">
        <v>656</v>
      </c>
      <c r="C37" s="52">
        <v>1.93</v>
      </c>
      <c r="D37" s="51"/>
    </row>
    <row r="38" spans="1:4" ht="16.05" customHeight="1">
      <c r="A38" s="220" t="s">
        <v>6</v>
      </c>
      <c r="B38" s="28" t="s">
        <v>405</v>
      </c>
      <c r="C38" s="52">
        <v>1.2</v>
      </c>
      <c r="D38" s="51"/>
    </row>
    <row r="39" spans="1:4" s="142" customFormat="1" ht="16.05" customHeight="1">
      <c r="A39" s="220">
        <v>9</v>
      </c>
      <c r="B39" s="27" t="s">
        <v>417</v>
      </c>
      <c r="C39" s="72"/>
      <c r="D39" s="218"/>
    </row>
    <row r="40" spans="1:4" ht="16.05" customHeight="1">
      <c r="A40" s="220" t="s">
        <v>6</v>
      </c>
      <c r="B40" s="82" t="s">
        <v>418</v>
      </c>
      <c r="C40" s="52">
        <v>0.67</v>
      </c>
      <c r="D40" s="51"/>
    </row>
    <row r="41" spans="1:4" ht="16.05" customHeight="1">
      <c r="A41" s="205">
        <v>10</v>
      </c>
      <c r="B41" s="27" t="s">
        <v>17</v>
      </c>
      <c r="C41" s="94"/>
      <c r="D41" s="51"/>
    </row>
    <row r="42" spans="1:4" ht="16.05" customHeight="1">
      <c r="A42" s="217" t="s">
        <v>6</v>
      </c>
      <c r="B42" s="28" t="s">
        <v>436</v>
      </c>
      <c r="C42" s="52">
        <v>0.15</v>
      </c>
      <c r="D42" s="51"/>
    </row>
    <row r="43" spans="1:4" ht="16.05" customHeight="1">
      <c r="A43" s="217" t="s">
        <v>6</v>
      </c>
      <c r="B43" s="28" t="s">
        <v>437</v>
      </c>
      <c r="C43" s="52">
        <v>0.1</v>
      </c>
      <c r="D43" s="50"/>
    </row>
    <row r="44" spans="1:4" ht="16.05" customHeight="1">
      <c r="A44" s="217" t="s">
        <v>6</v>
      </c>
      <c r="B44" s="28" t="s">
        <v>407</v>
      </c>
      <c r="C44" s="52">
        <v>0.2</v>
      </c>
      <c r="D44" s="51"/>
    </row>
    <row r="45" spans="1:4" ht="16.05" customHeight="1">
      <c r="A45" s="205">
        <v>11</v>
      </c>
      <c r="B45" s="27" t="s">
        <v>39</v>
      </c>
      <c r="C45" s="94"/>
      <c r="D45" s="51"/>
    </row>
    <row r="46" spans="1:4" ht="16.05" customHeight="1">
      <c r="A46" s="217" t="s">
        <v>6</v>
      </c>
      <c r="B46" s="28" t="s">
        <v>438</v>
      </c>
      <c r="C46" s="52">
        <v>0.2</v>
      </c>
      <c r="D46" s="51"/>
    </row>
    <row r="47" spans="1:4" ht="16.05" customHeight="1">
      <c r="A47" s="217" t="s">
        <v>6</v>
      </c>
      <c r="B47" s="28" t="s">
        <v>439</v>
      </c>
      <c r="C47" s="52">
        <v>0.2</v>
      </c>
      <c r="D47" s="51"/>
    </row>
    <row r="48" spans="1:4" ht="16.05" customHeight="1">
      <c r="A48" s="217" t="s">
        <v>6</v>
      </c>
      <c r="B48" s="28" t="s">
        <v>560</v>
      </c>
      <c r="C48" s="52">
        <v>0.2</v>
      </c>
      <c r="D48" s="51"/>
    </row>
    <row r="49" spans="1:4" ht="16.05" customHeight="1">
      <c r="A49" s="217" t="s">
        <v>6</v>
      </c>
      <c r="B49" s="28" t="s">
        <v>456</v>
      </c>
      <c r="C49" s="52">
        <v>0.03</v>
      </c>
      <c r="D49" s="51"/>
    </row>
    <row r="50" spans="1:4" ht="16.05" customHeight="1">
      <c r="A50" s="205">
        <v>12</v>
      </c>
      <c r="B50" s="27" t="s">
        <v>43</v>
      </c>
      <c r="C50" s="94"/>
      <c r="D50" s="51"/>
    </row>
    <row r="51" spans="1:4" ht="16.05" customHeight="1">
      <c r="A51" s="217" t="s">
        <v>6</v>
      </c>
      <c r="B51" s="28" t="s">
        <v>408</v>
      </c>
      <c r="C51" s="52">
        <v>0.25</v>
      </c>
      <c r="D51" s="51"/>
    </row>
    <row r="52" spans="1:4" ht="16.05" customHeight="1">
      <c r="A52" s="205">
        <v>13</v>
      </c>
      <c r="B52" s="27" t="s">
        <v>44</v>
      </c>
      <c r="C52" s="94"/>
      <c r="D52" s="51"/>
    </row>
    <row r="53" spans="1:4" ht="16.05" customHeight="1">
      <c r="A53" s="217" t="s">
        <v>6</v>
      </c>
      <c r="B53" s="28" t="s">
        <v>461</v>
      </c>
      <c r="C53" s="52">
        <v>1.75</v>
      </c>
      <c r="D53" s="51"/>
    </row>
    <row r="54" spans="1:4" ht="16.05" customHeight="1">
      <c r="A54" s="217" t="s">
        <v>6</v>
      </c>
      <c r="B54" s="28" t="s">
        <v>462</v>
      </c>
      <c r="C54" s="52">
        <v>1</v>
      </c>
      <c r="D54" s="51"/>
    </row>
    <row r="55" spans="1:4" ht="16.05" customHeight="1">
      <c r="A55" s="217" t="s">
        <v>6</v>
      </c>
      <c r="B55" s="28" t="s">
        <v>572</v>
      </c>
      <c r="C55" s="52">
        <v>2</v>
      </c>
      <c r="D55" s="50"/>
    </row>
    <row r="56" spans="1:4" ht="16.05" customHeight="1">
      <c r="A56" s="217" t="s">
        <v>6</v>
      </c>
      <c r="B56" s="28" t="s">
        <v>573</v>
      </c>
      <c r="C56" s="52">
        <v>3.81</v>
      </c>
      <c r="D56" s="51"/>
    </row>
    <row r="57" spans="1:4" ht="16.05" customHeight="1">
      <c r="A57" s="217" t="s">
        <v>6</v>
      </c>
      <c r="B57" s="28" t="s">
        <v>574</v>
      </c>
      <c r="C57" s="52">
        <v>3</v>
      </c>
      <c r="D57" s="51"/>
    </row>
    <row r="58" spans="1:4" ht="16.05" customHeight="1">
      <c r="A58" s="217" t="s">
        <v>6</v>
      </c>
      <c r="B58" s="288" t="s">
        <v>458</v>
      </c>
      <c r="C58" s="52">
        <v>2</v>
      </c>
      <c r="D58" s="51"/>
    </row>
    <row r="59" spans="1:4" ht="16.05" customHeight="1">
      <c r="A59" s="217" t="s">
        <v>6</v>
      </c>
      <c r="B59" s="288" t="s">
        <v>463</v>
      </c>
      <c r="C59" s="52">
        <v>1</v>
      </c>
      <c r="D59" s="51"/>
    </row>
    <row r="60" spans="1:4" ht="16.05" customHeight="1">
      <c r="A60" s="217" t="s">
        <v>6</v>
      </c>
      <c r="B60" s="288" t="s">
        <v>464</v>
      </c>
      <c r="C60" s="52">
        <v>1.6</v>
      </c>
      <c r="D60" s="51"/>
    </row>
    <row r="61" spans="1:4" ht="16.05" customHeight="1">
      <c r="A61" s="217" t="s">
        <v>6</v>
      </c>
      <c r="B61" s="288" t="s">
        <v>454</v>
      </c>
      <c r="C61" s="52">
        <v>1.5</v>
      </c>
      <c r="D61" s="51"/>
    </row>
    <row r="62" spans="1:4" ht="16.05" customHeight="1">
      <c r="A62" s="217" t="s">
        <v>6</v>
      </c>
      <c r="B62" s="288" t="s">
        <v>577</v>
      </c>
      <c r="C62" s="52">
        <v>1.4</v>
      </c>
      <c r="D62" s="51"/>
    </row>
    <row r="63" spans="1:4" ht="16.05" customHeight="1">
      <c r="A63" s="217" t="s">
        <v>6</v>
      </c>
      <c r="B63" s="288" t="s">
        <v>457</v>
      </c>
      <c r="C63" s="52">
        <v>1</v>
      </c>
      <c r="D63" s="51"/>
    </row>
    <row r="64" spans="1:4" ht="31.05" customHeight="1">
      <c r="A64" s="217" t="s">
        <v>6</v>
      </c>
      <c r="B64" s="288" t="s">
        <v>460</v>
      </c>
      <c r="C64" s="52">
        <v>0.5</v>
      </c>
      <c r="D64" s="51"/>
    </row>
    <row r="65" spans="1:4" ht="16.05" customHeight="1">
      <c r="A65" s="217" t="s">
        <v>6</v>
      </c>
      <c r="B65" s="288" t="s">
        <v>459</v>
      </c>
      <c r="C65" s="52">
        <v>1.7</v>
      </c>
      <c r="D65" s="51"/>
    </row>
    <row r="66" spans="1:4" ht="16.05" customHeight="1">
      <c r="A66" s="217" t="s">
        <v>6</v>
      </c>
      <c r="B66" s="126" t="s">
        <v>455</v>
      </c>
      <c r="C66" s="52">
        <v>0.09</v>
      </c>
      <c r="D66" s="51"/>
    </row>
    <row r="67" spans="1:4" ht="16.05" customHeight="1">
      <c r="A67" s="217" t="s">
        <v>6</v>
      </c>
      <c r="B67" s="126" t="s">
        <v>575</v>
      </c>
      <c r="C67" s="52">
        <v>0.1</v>
      </c>
      <c r="D67" s="51"/>
    </row>
    <row r="68" spans="1:4" ht="16.05" customHeight="1">
      <c r="A68" s="217" t="s">
        <v>6</v>
      </c>
      <c r="B68" s="126" t="s">
        <v>576</v>
      </c>
      <c r="C68" s="52">
        <v>0.02</v>
      </c>
      <c r="D68" s="51"/>
    </row>
    <row r="69" spans="1:4" ht="16.05" customHeight="1">
      <c r="A69" s="217" t="s">
        <v>6</v>
      </c>
      <c r="B69" s="28" t="s">
        <v>355</v>
      </c>
      <c r="C69" s="52">
        <v>10</v>
      </c>
      <c r="D69" s="51"/>
    </row>
    <row r="70" spans="1:4" ht="16.05" customHeight="1">
      <c r="A70" s="205">
        <v>14</v>
      </c>
      <c r="B70" s="27" t="s">
        <v>45</v>
      </c>
      <c r="C70" s="94"/>
      <c r="D70" s="50"/>
    </row>
    <row r="71" spans="1:4" ht="16.05" customHeight="1">
      <c r="A71" s="217" t="s">
        <v>6</v>
      </c>
      <c r="B71" s="28" t="s">
        <v>440</v>
      </c>
      <c r="C71" s="52">
        <v>1.5</v>
      </c>
      <c r="D71" s="51"/>
    </row>
    <row r="72" spans="1:4" ht="16.05" customHeight="1">
      <c r="A72" s="217" t="s">
        <v>6</v>
      </c>
      <c r="B72" s="28" t="s">
        <v>410</v>
      </c>
      <c r="C72" s="52">
        <v>0.5</v>
      </c>
      <c r="D72" s="50"/>
    </row>
    <row r="73" spans="1:4" ht="16.05" customHeight="1">
      <c r="A73" s="217" t="s">
        <v>6</v>
      </c>
      <c r="B73" s="28" t="s">
        <v>578</v>
      </c>
      <c r="C73" s="52">
        <v>0.5</v>
      </c>
      <c r="D73" s="51"/>
    </row>
    <row r="74" spans="1:4" ht="16.05" customHeight="1">
      <c r="A74" s="217" t="s">
        <v>6</v>
      </c>
      <c r="B74" s="28" t="s">
        <v>465</v>
      </c>
      <c r="C74" s="52">
        <v>1</v>
      </c>
      <c r="D74" s="51"/>
    </row>
    <row r="75" spans="1:4" ht="16.05" customHeight="1">
      <c r="A75" s="217" t="s">
        <v>6</v>
      </c>
      <c r="B75" s="28" t="s">
        <v>409</v>
      </c>
      <c r="C75" s="52">
        <v>0.61</v>
      </c>
      <c r="D75" s="50"/>
    </row>
    <row r="76" spans="1:4" ht="16.05" customHeight="1">
      <c r="A76" s="217" t="s">
        <v>6</v>
      </c>
      <c r="B76" s="28" t="s">
        <v>441</v>
      </c>
      <c r="C76" s="52">
        <v>1</v>
      </c>
      <c r="D76" s="51"/>
    </row>
    <row r="77" spans="1:4" ht="16.05" customHeight="1">
      <c r="A77" s="217" t="s">
        <v>6</v>
      </c>
      <c r="B77" s="28" t="s">
        <v>442</v>
      </c>
      <c r="C77" s="52">
        <v>1.2</v>
      </c>
      <c r="D77" s="51"/>
    </row>
    <row r="78" spans="1:4" ht="16.05" customHeight="1">
      <c r="A78" s="205">
        <v>15</v>
      </c>
      <c r="B78" s="27" t="s">
        <v>25</v>
      </c>
      <c r="C78" s="29"/>
      <c r="D78" s="51"/>
    </row>
    <row r="79" spans="1:4" ht="16.05" customHeight="1">
      <c r="A79" s="217" t="s">
        <v>6</v>
      </c>
      <c r="B79" s="28" t="s">
        <v>152</v>
      </c>
      <c r="C79" s="52">
        <v>7</v>
      </c>
      <c r="D79" s="28"/>
    </row>
    <row r="80" spans="1:4" ht="16.05" customHeight="1">
      <c r="A80" s="217" t="s">
        <v>6</v>
      </c>
      <c r="B80" s="28" t="s">
        <v>466</v>
      </c>
      <c r="C80" s="52">
        <v>1.86</v>
      </c>
      <c r="D80" s="28"/>
    </row>
    <row r="81" spans="1:4" ht="16.05" customHeight="1">
      <c r="A81" s="205">
        <v>16</v>
      </c>
      <c r="B81" s="27" t="s">
        <v>64</v>
      </c>
      <c r="C81" s="29"/>
      <c r="D81" s="51"/>
    </row>
    <row r="82" spans="1:4" ht="16.05" customHeight="1">
      <c r="A82" s="217" t="s">
        <v>6</v>
      </c>
      <c r="B82" s="153" t="s">
        <v>415</v>
      </c>
      <c r="C82" s="52">
        <v>1</v>
      </c>
      <c r="D82" s="51"/>
    </row>
    <row r="83" spans="1:4" ht="16.05" customHeight="1">
      <c r="A83" s="217" t="s">
        <v>6</v>
      </c>
      <c r="B83" s="153" t="s">
        <v>416</v>
      </c>
      <c r="C83" s="52">
        <v>10</v>
      </c>
      <c r="D83" s="51"/>
    </row>
    <row r="84" spans="1:4" ht="16.05" customHeight="1">
      <c r="A84" s="217" t="s">
        <v>6</v>
      </c>
      <c r="B84" s="28" t="s">
        <v>579</v>
      </c>
      <c r="C84" s="52">
        <v>0.55000000000000004</v>
      </c>
      <c r="D84" s="51"/>
    </row>
    <row r="85" spans="1:4" s="31" customFormat="1" ht="16.05" customHeight="1">
      <c r="A85" s="211" t="s">
        <v>32</v>
      </c>
      <c r="B85" s="137" t="s">
        <v>293</v>
      </c>
      <c r="C85" s="164"/>
      <c r="D85" s="51"/>
    </row>
    <row r="86" spans="1:4" ht="16.05" customHeight="1">
      <c r="A86" s="217" t="s">
        <v>6</v>
      </c>
      <c r="B86" s="289" t="s">
        <v>144</v>
      </c>
      <c r="C86" s="290">
        <v>0.48</v>
      </c>
      <c r="D86" s="51"/>
    </row>
    <row r="87" spans="1:4" ht="16.05" customHeight="1">
      <c r="A87" s="217" t="s">
        <v>6</v>
      </c>
      <c r="B87" s="291" t="s">
        <v>411</v>
      </c>
      <c r="C87" s="292">
        <v>2.5499999999999998</v>
      </c>
      <c r="D87" s="51"/>
    </row>
    <row r="88" spans="1:4" ht="16.05" customHeight="1">
      <c r="A88" s="217" t="s">
        <v>6</v>
      </c>
      <c r="B88" s="291" t="s">
        <v>414</v>
      </c>
      <c r="C88" s="292">
        <v>0.08</v>
      </c>
      <c r="D88" s="51"/>
    </row>
    <row r="89" spans="1:4" ht="16.05" customHeight="1">
      <c r="A89" s="217" t="s">
        <v>6</v>
      </c>
      <c r="B89" s="291" t="s">
        <v>559</v>
      </c>
      <c r="C89" s="292">
        <v>0.4</v>
      </c>
      <c r="D89" s="51"/>
    </row>
    <row r="90" spans="1:4" ht="16.05" customHeight="1">
      <c r="A90" s="217" t="s">
        <v>6</v>
      </c>
      <c r="B90" s="291" t="s">
        <v>145</v>
      </c>
      <c r="C90" s="292">
        <v>1.08</v>
      </c>
      <c r="D90" s="51"/>
    </row>
    <row r="91" spans="1:4" ht="16.05" customHeight="1">
      <c r="A91" s="217" t="s">
        <v>6</v>
      </c>
      <c r="B91" s="291" t="s">
        <v>146</v>
      </c>
      <c r="C91" s="292">
        <v>0.33</v>
      </c>
      <c r="D91" s="51"/>
    </row>
    <row r="92" spans="1:4" ht="16.05" customHeight="1">
      <c r="A92" s="217" t="s">
        <v>6</v>
      </c>
      <c r="B92" s="291" t="s">
        <v>561</v>
      </c>
      <c r="C92" s="292">
        <v>0.05</v>
      </c>
      <c r="D92" s="51"/>
    </row>
    <row r="93" spans="1:4" ht="16.05" customHeight="1">
      <c r="A93" s="217" t="s">
        <v>6</v>
      </c>
      <c r="B93" s="291" t="s">
        <v>412</v>
      </c>
      <c r="C93" s="292">
        <v>0.05</v>
      </c>
      <c r="D93" s="51"/>
    </row>
    <row r="94" spans="1:4" ht="16.05" customHeight="1">
      <c r="A94" s="217" t="s">
        <v>6</v>
      </c>
      <c r="B94" s="291" t="s">
        <v>147</v>
      </c>
      <c r="C94" s="292">
        <v>1</v>
      </c>
      <c r="D94" s="50"/>
    </row>
    <row r="95" spans="1:4" ht="16.05" customHeight="1">
      <c r="A95" s="217" t="s">
        <v>6</v>
      </c>
      <c r="B95" s="291" t="s">
        <v>148</v>
      </c>
      <c r="C95" s="292">
        <v>1</v>
      </c>
      <c r="D95" s="51"/>
    </row>
    <row r="96" spans="1:4" ht="16.05" customHeight="1">
      <c r="A96" s="217" t="s">
        <v>6</v>
      </c>
      <c r="B96" s="291" t="s">
        <v>465</v>
      </c>
      <c r="C96" s="292">
        <v>1</v>
      </c>
      <c r="D96" s="164"/>
    </row>
    <row r="97" spans="1:4" ht="16.05" customHeight="1">
      <c r="A97" s="217" t="s">
        <v>6</v>
      </c>
      <c r="B97" s="291" t="s">
        <v>413</v>
      </c>
      <c r="C97" s="292">
        <v>0.02</v>
      </c>
      <c r="D97" s="293"/>
    </row>
    <row r="98" spans="1:4" ht="16.05" customHeight="1">
      <c r="A98" s="294" t="s">
        <v>6</v>
      </c>
      <c r="B98" s="295" t="s">
        <v>149</v>
      </c>
      <c r="C98" s="296">
        <v>0.45</v>
      </c>
      <c r="D98" s="297"/>
    </row>
    <row r="99" spans="1:4" ht="16.05" customHeight="1">
      <c r="D99" s="32"/>
    </row>
    <row r="100" spans="1:4" ht="16.05" customHeight="1">
      <c r="D100" s="32"/>
    </row>
    <row r="101" spans="1:4" ht="16.05" customHeight="1">
      <c r="D101" s="32"/>
    </row>
    <row r="102" spans="1:4" ht="16.05" customHeight="1">
      <c r="D102" s="32"/>
    </row>
    <row r="103" spans="1:4" ht="16.05" customHeight="1">
      <c r="D103" s="32"/>
    </row>
    <row r="104" spans="1:4" ht="16.05" customHeight="1">
      <c r="D104" s="32"/>
    </row>
    <row r="105" spans="1:4" ht="16.05" customHeight="1">
      <c r="D105" s="32"/>
    </row>
    <row r="106" spans="1:4" ht="16.05" customHeight="1">
      <c r="D106" s="32"/>
    </row>
    <row r="107" spans="1:4" ht="16.05" customHeight="1">
      <c r="D107" s="32"/>
    </row>
    <row r="108" spans="1:4" ht="16.05" customHeight="1">
      <c r="D108" s="32"/>
    </row>
    <row r="109" spans="1:4" ht="16.05" customHeight="1">
      <c r="D109" s="32"/>
    </row>
    <row r="110" spans="1:4" ht="16.05" customHeight="1">
      <c r="D110" s="32"/>
    </row>
    <row r="111" spans="1:4" ht="16.05" customHeight="1">
      <c r="D111" s="32"/>
    </row>
    <row r="112" spans="1:4" ht="16.05" customHeight="1">
      <c r="D112" s="32"/>
    </row>
    <row r="113" spans="4:4" ht="16.05" customHeight="1">
      <c r="D113" s="32"/>
    </row>
    <row r="114" spans="4:4" ht="16.05" customHeight="1">
      <c r="D114" s="32"/>
    </row>
    <row r="115" spans="4:4" ht="16.05" customHeight="1">
      <c r="D115" s="32"/>
    </row>
    <row r="116" spans="4:4" ht="16.05" customHeight="1">
      <c r="D116" s="32"/>
    </row>
    <row r="117" spans="4:4" ht="16.05" customHeight="1">
      <c r="D117" s="32"/>
    </row>
    <row r="118" spans="4:4" ht="16.05" customHeight="1">
      <c r="D118" s="32"/>
    </row>
    <row r="119" spans="4:4" ht="16.05" customHeight="1">
      <c r="D119" s="32"/>
    </row>
    <row r="120" spans="4:4" ht="16.05" customHeight="1">
      <c r="D120" s="32"/>
    </row>
    <row r="121" spans="4:4" ht="16.05" customHeight="1">
      <c r="D121" s="32"/>
    </row>
    <row r="122" spans="4:4" ht="16.05" customHeight="1">
      <c r="D122" s="32"/>
    </row>
    <row r="123" spans="4:4" ht="16.05" customHeight="1">
      <c r="D123" s="32"/>
    </row>
    <row r="124" spans="4:4" ht="16.05" customHeight="1">
      <c r="D124" s="32"/>
    </row>
    <row r="125" spans="4:4" ht="16.05" customHeight="1">
      <c r="D125" s="32"/>
    </row>
    <row r="126" spans="4:4" ht="16.05" customHeight="1">
      <c r="D126" s="32"/>
    </row>
    <row r="127" spans="4:4" ht="16.05" customHeight="1">
      <c r="D127" s="32"/>
    </row>
    <row r="128" spans="4:4" ht="16.05" customHeight="1">
      <c r="D128" s="32"/>
    </row>
    <row r="129" spans="4:4" ht="16.05" customHeight="1">
      <c r="D129" s="32"/>
    </row>
    <row r="130" spans="4:4" ht="16.05" customHeight="1">
      <c r="D130" s="32"/>
    </row>
    <row r="131" spans="4:4" ht="16.05" customHeight="1">
      <c r="D131" s="32"/>
    </row>
    <row r="132" spans="4:4" ht="16.05" customHeight="1">
      <c r="D132" s="32"/>
    </row>
    <row r="133" spans="4:4" ht="16.05" customHeight="1">
      <c r="D133" s="32"/>
    </row>
    <row r="134" spans="4:4" ht="16.05" customHeight="1">
      <c r="D134" s="32"/>
    </row>
    <row r="135" spans="4:4" ht="16.05" customHeight="1">
      <c r="D135" s="32"/>
    </row>
    <row r="136" spans="4:4" ht="16.05" customHeight="1">
      <c r="D136" s="32"/>
    </row>
    <row r="137" spans="4:4" ht="16.05" customHeight="1">
      <c r="D137" s="32"/>
    </row>
    <row r="138" spans="4:4" ht="16.05" customHeight="1">
      <c r="D138" s="32"/>
    </row>
    <row r="139" spans="4:4">
      <c r="D139" s="32"/>
    </row>
    <row r="140" spans="4:4">
      <c r="D140" s="32"/>
    </row>
    <row r="141" spans="4:4">
      <c r="D141" s="32"/>
    </row>
    <row r="142" spans="4:4">
      <c r="D142" s="32"/>
    </row>
    <row r="143" spans="4:4">
      <c r="D143" s="32"/>
    </row>
    <row r="144" spans="4:4">
      <c r="D144" s="32"/>
    </row>
    <row r="145" spans="4:4">
      <c r="D145" s="32"/>
    </row>
    <row r="146" spans="4:4">
      <c r="D146" s="32"/>
    </row>
    <row r="147" spans="4:4">
      <c r="D147" s="32"/>
    </row>
    <row r="148" spans="4:4">
      <c r="D148" s="32"/>
    </row>
    <row r="149" spans="4:4">
      <c r="D149" s="32"/>
    </row>
    <row r="150" spans="4:4">
      <c r="D150" s="32"/>
    </row>
    <row r="151" spans="4:4">
      <c r="D151" s="32"/>
    </row>
    <row r="152" spans="4:4">
      <c r="D152" s="32"/>
    </row>
    <row r="153" spans="4:4">
      <c r="D153" s="32"/>
    </row>
    <row r="154" spans="4:4">
      <c r="D154" s="32"/>
    </row>
    <row r="155" spans="4:4">
      <c r="D155" s="32"/>
    </row>
    <row r="156" spans="4:4">
      <c r="D156" s="32"/>
    </row>
    <row r="157" spans="4:4">
      <c r="D157" s="32"/>
    </row>
    <row r="158" spans="4:4">
      <c r="D158" s="32"/>
    </row>
    <row r="159" spans="4:4">
      <c r="D159" s="32"/>
    </row>
    <row r="160" spans="4:4">
      <c r="D160" s="32"/>
    </row>
    <row r="161" spans="4:4">
      <c r="D161" s="32"/>
    </row>
    <row r="162" spans="4:4">
      <c r="D162" s="32"/>
    </row>
    <row r="163" spans="4:4">
      <c r="D163" s="32"/>
    </row>
    <row r="164" spans="4:4">
      <c r="D164" s="32"/>
    </row>
    <row r="165" spans="4:4">
      <c r="D165" s="32"/>
    </row>
    <row r="166" spans="4:4">
      <c r="D166" s="32"/>
    </row>
    <row r="167" spans="4:4">
      <c r="D167" s="32"/>
    </row>
    <row r="168" spans="4:4">
      <c r="D168" s="32"/>
    </row>
    <row r="169" spans="4:4">
      <c r="D169" s="32"/>
    </row>
    <row r="170" spans="4:4">
      <c r="D170" s="32"/>
    </row>
    <row r="171" spans="4:4">
      <c r="D171" s="32"/>
    </row>
    <row r="172" spans="4:4">
      <c r="D172" s="32"/>
    </row>
    <row r="173" spans="4:4">
      <c r="D173" s="32"/>
    </row>
    <row r="174" spans="4:4">
      <c r="D174" s="32"/>
    </row>
    <row r="175" spans="4:4">
      <c r="D175" s="32"/>
    </row>
    <row r="176" spans="4:4">
      <c r="D176" s="32"/>
    </row>
    <row r="177" spans="4:4">
      <c r="D177" s="32"/>
    </row>
    <row r="178" spans="4:4">
      <c r="D178" s="32"/>
    </row>
    <row r="179" spans="4:4">
      <c r="D179" s="32"/>
    </row>
    <row r="180" spans="4:4">
      <c r="D180" s="32"/>
    </row>
    <row r="181" spans="4:4">
      <c r="D181" s="32"/>
    </row>
    <row r="182" spans="4:4">
      <c r="D182" s="32"/>
    </row>
    <row r="183" spans="4:4">
      <c r="D183" s="32"/>
    </row>
    <row r="184" spans="4:4">
      <c r="D184" s="32"/>
    </row>
    <row r="185" spans="4:4">
      <c r="D185" s="32"/>
    </row>
    <row r="186" spans="4:4">
      <c r="D186" s="32"/>
    </row>
    <row r="187" spans="4:4">
      <c r="D187" s="32"/>
    </row>
    <row r="188" spans="4:4">
      <c r="D188" s="32"/>
    </row>
  </sheetData>
  <mergeCells count="1">
    <mergeCell ref="A2:D2"/>
  </mergeCells>
  <printOptions horizontalCentered="1"/>
  <pageMargins left="0.70866141732283472" right="0.11811023622047245" top="0.74803149606299213" bottom="0.6692913385826772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70" workbookViewId="0">
      <selection activeCell="B86" sqref="B86"/>
    </sheetView>
  </sheetViews>
  <sheetFormatPr defaultColWidth="8.8984375" defaultRowHeight="13.8"/>
  <cols>
    <col min="1" max="1" width="3.3984375" style="85" bestFit="1" customWidth="1"/>
    <col min="2" max="2" width="76.3984375" style="24" customWidth="1"/>
    <col min="3" max="3" width="12.09765625" style="24" customWidth="1"/>
    <col min="4" max="4" width="20.796875" style="35" hidden="1" customWidth="1"/>
    <col min="5" max="16384" width="8.8984375" style="24"/>
  </cols>
  <sheetData>
    <row r="1" spans="1:4" ht="14.4" customHeight="1">
      <c r="A1" s="354" t="s">
        <v>348</v>
      </c>
      <c r="B1" s="354"/>
      <c r="C1" s="86"/>
      <c r="D1" s="86"/>
    </row>
    <row r="2" spans="1:4" ht="20.399999999999999" customHeight="1">
      <c r="A2" s="352" t="s">
        <v>633</v>
      </c>
      <c r="B2" s="352"/>
      <c r="C2" s="352"/>
      <c r="D2" s="352"/>
    </row>
    <row r="3" spans="1:4" ht="19.2" customHeight="1">
      <c r="A3" s="36" t="s">
        <v>0</v>
      </c>
      <c r="B3" s="36" t="s">
        <v>1</v>
      </c>
      <c r="C3" s="36" t="s">
        <v>2</v>
      </c>
      <c r="D3" s="38" t="s">
        <v>95</v>
      </c>
    </row>
    <row r="4" spans="1:4" s="108" customFormat="1" ht="16.05" customHeight="1">
      <c r="A4" s="36" t="s">
        <v>3</v>
      </c>
      <c r="B4" s="40" t="s">
        <v>294</v>
      </c>
      <c r="C4" s="48"/>
      <c r="D4" s="26"/>
    </row>
    <row r="5" spans="1:4" ht="16.05" customHeight="1">
      <c r="A5" s="90">
        <v>1</v>
      </c>
      <c r="B5" s="87" t="s">
        <v>222</v>
      </c>
      <c r="C5" s="64"/>
      <c r="D5" s="65"/>
    </row>
    <row r="6" spans="1:4" s="170" customFormat="1" ht="16.05" customHeight="1">
      <c r="A6" s="107" t="s">
        <v>6</v>
      </c>
      <c r="B6" s="73" t="s">
        <v>356</v>
      </c>
      <c r="C6" s="172">
        <v>300</v>
      </c>
      <c r="D6" s="173"/>
    </row>
    <row r="7" spans="1:4" s="170" customFormat="1" ht="16.05" customHeight="1">
      <c r="A7" s="217">
        <v>2</v>
      </c>
      <c r="B7" s="266" t="s">
        <v>273</v>
      </c>
      <c r="C7" s="172"/>
      <c r="D7" s="173"/>
    </row>
    <row r="8" spans="1:4" s="170" customFormat="1" ht="16.05" customHeight="1">
      <c r="A8" s="217" t="s">
        <v>6</v>
      </c>
      <c r="B8" s="264" t="s">
        <v>654</v>
      </c>
      <c r="C8" s="172">
        <v>60</v>
      </c>
      <c r="D8" s="173"/>
    </row>
    <row r="9" spans="1:4" ht="16.05" customHeight="1">
      <c r="A9" s="107">
        <v>3</v>
      </c>
      <c r="B9" s="68" t="s">
        <v>224</v>
      </c>
      <c r="C9" s="172"/>
      <c r="D9" s="173"/>
    </row>
    <row r="10" spans="1:4" ht="16.05" customHeight="1">
      <c r="A10" s="107" t="s">
        <v>6</v>
      </c>
      <c r="B10" s="306" t="s">
        <v>275</v>
      </c>
      <c r="C10" s="172">
        <v>200</v>
      </c>
      <c r="D10" s="173"/>
    </row>
    <row r="11" spans="1:4" ht="16.05" customHeight="1">
      <c r="A11" s="107" t="s">
        <v>6</v>
      </c>
      <c r="B11" s="306" t="s">
        <v>362</v>
      </c>
      <c r="C11" s="172">
        <v>7.44</v>
      </c>
      <c r="D11" s="173"/>
    </row>
    <row r="12" spans="1:4" ht="16.05" customHeight="1">
      <c r="A12" s="107" t="s">
        <v>6</v>
      </c>
      <c r="B12" s="306" t="s">
        <v>361</v>
      </c>
      <c r="C12" s="172">
        <v>1.94</v>
      </c>
      <c r="D12" s="173"/>
    </row>
    <row r="13" spans="1:4" ht="16.05" customHeight="1">
      <c r="A13" s="107" t="s">
        <v>6</v>
      </c>
      <c r="B13" s="306" t="s">
        <v>360</v>
      </c>
      <c r="C13" s="172">
        <v>2.83</v>
      </c>
      <c r="D13" s="173"/>
    </row>
    <row r="14" spans="1:4" ht="16.05" customHeight="1">
      <c r="A14" s="107" t="s">
        <v>6</v>
      </c>
      <c r="B14" s="306" t="s">
        <v>580</v>
      </c>
      <c r="C14" s="172">
        <v>13.03</v>
      </c>
      <c r="D14" s="173" t="s">
        <v>391</v>
      </c>
    </row>
    <row r="15" spans="1:4" ht="16.05" customHeight="1">
      <c r="A15" s="107" t="s">
        <v>6</v>
      </c>
      <c r="B15" s="269" t="s">
        <v>532</v>
      </c>
      <c r="C15" s="172">
        <v>10</v>
      </c>
      <c r="D15" s="173"/>
    </row>
    <row r="16" spans="1:4" ht="16.05" customHeight="1">
      <c r="A16" s="107" t="s">
        <v>6</v>
      </c>
      <c r="B16" s="269" t="s">
        <v>533</v>
      </c>
      <c r="C16" s="172">
        <v>10</v>
      </c>
      <c r="D16" s="173"/>
    </row>
    <row r="17" spans="1:4" ht="16.05" customHeight="1">
      <c r="A17" s="107" t="s">
        <v>6</v>
      </c>
      <c r="B17" s="39" t="s">
        <v>652</v>
      </c>
      <c r="C17" s="53">
        <v>3.5</v>
      </c>
      <c r="D17" s="173"/>
    </row>
    <row r="18" spans="1:4" ht="16.05" customHeight="1">
      <c r="A18" s="175">
        <v>4</v>
      </c>
      <c r="B18" s="68" t="s">
        <v>78</v>
      </c>
      <c r="C18" s="172"/>
      <c r="D18" s="61"/>
    </row>
    <row r="19" spans="1:4" ht="16.05" customHeight="1">
      <c r="A19" s="107" t="s">
        <v>6</v>
      </c>
      <c r="B19" s="73" t="s">
        <v>634</v>
      </c>
      <c r="C19" s="171">
        <v>4.22</v>
      </c>
      <c r="D19" s="61"/>
    </row>
    <row r="20" spans="1:4" s="23" customFormat="1" ht="16.05" customHeight="1">
      <c r="A20" s="175">
        <v>5</v>
      </c>
      <c r="B20" s="68" t="s">
        <v>5</v>
      </c>
      <c r="C20" s="172"/>
      <c r="D20" s="62"/>
    </row>
    <row r="21" spans="1:4" s="23" customFormat="1" ht="16.05" customHeight="1">
      <c r="A21" s="176" t="s">
        <v>6</v>
      </c>
      <c r="B21" s="73" t="s">
        <v>349</v>
      </c>
      <c r="C21" s="177">
        <v>0.13</v>
      </c>
      <c r="D21" s="61"/>
    </row>
    <row r="22" spans="1:4" ht="16.05" customHeight="1">
      <c r="A22" s="175">
        <v>6</v>
      </c>
      <c r="B22" s="68" t="s">
        <v>7</v>
      </c>
      <c r="C22" s="172"/>
      <c r="D22" s="62"/>
    </row>
    <row r="23" spans="1:4" ht="16.05" customHeight="1">
      <c r="A23" s="107" t="s">
        <v>6</v>
      </c>
      <c r="B23" s="73" t="s">
        <v>153</v>
      </c>
      <c r="C23" s="171">
        <v>30</v>
      </c>
      <c r="D23" s="61"/>
    </row>
    <row r="24" spans="1:4" ht="16.05" customHeight="1">
      <c r="A24" s="107" t="s">
        <v>6</v>
      </c>
      <c r="B24" s="73" t="s">
        <v>581</v>
      </c>
      <c r="C24" s="171">
        <v>30</v>
      </c>
      <c r="D24" s="61"/>
    </row>
    <row r="25" spans="1:4" ht="16.05" customHeight="1">
      <c r="A25" s="175">
        <v>7</v>
      </c>
      <c r="B25" s="68" t="s">
        <v>9</v>
      </c>
      <c r="C25" s="172"/>
      <c r="D25" s="62"/>
    </row>
    <row r="26" spans="1:4" ht="16.05" customHeight="1">
      <c r="A26" s="107" t="s">
        <v>6</v>
      </c>
      <c r="B26" s="73" t="s">
        <v>207</v>
      </c>
      <c r="C26" s="171">
        <v>0.11</v>
      </c>
      <c r="D26" s="62"/>
    </row>
    <row r="27" spans="1:4" ht="16.05" customHeight="1">
      <c r="A27" s="107" t="s">
        <v>6</v>
      </c>
      <c r="B27" s="73" t="s">
        <v>154</v>
      </c>
      <c r="C27" s="171">
        <v>0.2</v>
      </c>
      <c r="D27" s="61"/>
    </row>
    <row r="28" spans="1:4" ht="16.05" customHeight="1">
      <c r="A28" s="107" t="s">
        <v>6</v>
      </c>
      <c r="B28" s="44" t="s">
        <v>211</v>
      </c>
      <c r="C28" s="171">
        <v>10</v>
      </c>
      <c r="D28" s="61"/>
    </row>
    <row r="29" spans="1:4" ht="16.05" customHeight="1">
      <c r="A29" s="175">
        <v>8</v>
      </c>
      <c r="B29" s="68" t="s">
        <v>12</v>
      </c>
      <c r="C29" s="172"/>
      <c r="D29" s="61"/>
    </row>
    <row r="30" spans="1:4" ht="16.05" customHeight="1">
      <c r="A30" s="107" t="s">
        <v>6</v>
      </c>
      <c r="B30" s="73" t="s">
        <v>155</v>
      </c>
      <c r="C30" s="171">
        <v>0.38</v>
      </c>
      <c r="D30" s="61"/>
    </row>
    <row r="31" spans="1:4" ht="16.05" customHeight="1">
      <c r="A31" s="107" t="s">
        <v>6</v>
      </c>
      <c r="B31" s="73" t="s">
        <v>156</v>
      </c>
      <c r="C31" s="171">
        <v>1</v>
      </c>
      <c r="D31" s="61"/>
    </row>
    <row r="32" spans="1:4" ht="16.05" customHeight="1">
      <c r="A32" s="175">
        <v>9</v>
      </c>
      <c r="B32" s="68" t="s">
        <v>53</v>
      </c>
      <c r="C32" s="172"/>
      <c r="D32" s="61"/>
    </row>
    <row r="33" spans="1:4" ht="16.05" customHeight="1">
      <c r="A33" s="107" t="s">
        <v>6</v>
      </c>
      <c r="B33" s="73" t="s">
        <v>157</v>
      </c>
      <c r="C33" s="171">
        <v>0.95</v>
      </c>
      <c r="D33" s="73"/>
    </row>
    <row r="34" spans="1:4" ht="16.05" customHeight="1">
      <c r="A34" s="175">
        <v>10</v>
      </c>
      <c r="B34" s="68" t="s">
        <v>13</v>
      </c>
      <c r="C34" s="172"/>
      <c r="D34" s="61"/>
    </row>
    <row r="35" spans="1:4" ht="16.05" customHeight="1">
      <c r="A35" s="175" t="s">
        <v>6</v>
      </c>
      <c r="B35" s="273" t="s">
        <v>14</v>
      </c>
      <c r="C35" s="172">
        <v>10.75</v>
      </c>
      <c r="D35" s="61"/>
    </row>
    <row r="36" spans="1:4" ht="16.05" customHeight="1">
      <c r="A36" s="107" t="s">
        <v>6</v>
      </c>
      <c r="B36" s="73" t="s">
        <v>593</v>
      </c>
      <c r="C36" s="171">
        <v>16.7</v>
      </c>
      <c r="D36" s="2"/>
    </row>
    <row r="37" spans="1:4" ht="16.05" customHeight="1">
      <c r="A37" s="107" t="s">
        <v>6</v>
      </c>
      <c r="B37" s="73" t="s">
        <v>607</v>
      </c>
      <c r="C37" s="171">
        <v>7.63</v>
      </c>
      <c r="D37" s="2"/>
    </row>
    <row r="38" spans="1:4" ht="16.05" customHeight="1">
      <c r="A38" s="107" t="s">
        <v>6</v>
      </c>
      <c r="B38" s="73" t="s">
        <v>350</v>
      </c>
      <c r="C38" s="171">
        <v>6.24</v>
      </c>
      <c r="D38" s="61"/>
    </row>
    <row r="39" spans="1:4" ht="16.05" customHeight="1">
      <c r="A39" s="107" t="s">
        <v>6</v>
      </c>
      <c r="B39" s="73" t="s">
        <v>351</v>
      </c>
      <c r="C39" s="171">
        <v>5.7</v>
      </c>
      <c r="D39" s="61"/>
    </row>
    <row r="40" spans="1:4" ht="16.05" customHeight="1">
      <c r="A40" s="107" t="s">
        <v>6</v>
      </c>
      <c r="B40" s="73" t="s">
        <v>158</v>
      </c>
      <c r="C40" s="171">
        <v>0.52</v>
      </c>
      <c r="D40" s="61"/>
    </row>
    <row r="41" spans="1:4" ht="16.05" customHeight="1">
      <c r="A41" s="107" t="s">
        <v>6</v>
      </c>
      <c r="B41" s="73" t="s">
        <v>208</v>
      </c>
      <c r="C41" s="171">
        <v>0.4</v>
      </c>
      <c r="D41" s="61"/>
    </row>
    <row r="42" spans="1:4" ht="16.05" customHeight="1">
      <c r="A42" s="107" t="s">
        <v>6</v>
      </c>
      <c r="B42" s="73" t="s">
        <v>209</v>
      </c>
      <c r="C42" s="171">
        <v>0.82</v>
      </c>
      <c r="D42" s="61"/>
    </row>
    <row r="43" spans="1:4" ht="16.05" customHeight="1">
      <c r="A43" s="107" t="s">
        <v>6</v>
      </c>
      <c r="B43" s="73" t="s">
        <v>159</v>
      </c>
      <c r="C43" s="171">
        <v>0.42</v>
      </c>
      <c r="D43" s="61"/>
    </row>
    <row r="44" spans="1:4" ht="16.05" customHeight="1">
      <c r="A44" s="107" t="s">
        <v>6</v>
      </c>
      <c r="B44" s="73" t="s">
        <v>352</v>
      </c>
      <c r="C44" s="171">
        <v>0.14000000000000001</v>
      </c>
      <c r="D44" s="62"/>
    </row>
    <row r="45" spans="1:4" ht="16.05" customHeight="1">
      <c r="A45" s="107" t="s">
        <v>6</v>
      </c>
      <c r="B45" s="73" t="s">
        <v>160</v>
      </c>
      <c r="C45" s="171">
        <v>1.1000000000000001</v>
      </c>
      <c r="D45" s="61"/>
    </row>
    <row r="46" spans="1:4" ht="16.05" customHeight="1">
      <c r="A46" s="107" t="s">
        <v>6</v>
      </c>
      <c r="B46" s="73" t="s">
        <v>357</v>
      </c>
      <c r="C46" s="171">
        <v>0.17</v>
      </c>
      <c r="D46" s="61"/>
    </row>
    <row r="47" spans="1:4" ht="16.05" customHeight="1">
      <c r="A47" s="107" t="s">
        <v>6</v>
      </c>
      <c r="B47" s="73" t="s">
        <v>210</v>
      </c>
      <c r="C47" s="171">
        <v>0.5</v>
      </c>
      <c r="D47" s="61"/>
    </row>
    <row r="48" spans="1:4" ht="16.05" customHeight="1">
      <c r="A48" s="107" t="s">
        <v>6</v>
      </c>
      <c r="B48" s="73" t="s">
        <v>161</v>
      </c>
      <c r="C48" s="171">
        <v>0.3</v>
      </c>
      <c r="D48" s="61"/>
    </row>
    <row r="49" spans="1:4" ht="16.05" customHeight="1">
      <c r="A49" s="107" t="s">
        <v>6</v>
      </c>
      <c r="B49" s="73" t="s">
        <v>162</v>
      </c>
      <c r="C49" s="171">
        <v>0.8</v>
      </c>
      <c r="D49" s="62"/>
    </row>
    <row r="50" spans="1:4" ht="16.05" customHeight="1">
      <c r="A50" s="107" t="s">
        <v>6</v>
      </c>
      <c r="B50" s="73" t="s">
        <v>163</v>
      </c>
      <c r="C50" s="171">
        <v>0.6</v>
      </c>
      <c r="D50" s="61"/>
    </row>
    <row r="51" spans="1:4" ht="16.05" customHeight="1">
      <c r="A51" s="107" t="s">
        <v>6</v>
      </c>
      <c r="B51" s="73" t="s">
        <v>164</v>
      </c>
      <c r="C51" s="171">
        <v>0.7</v>
      </c>
      <c r="D51" s="62"/>
    </row>
    <row r="52" spans="1:4" s="42" customFormat="1" ht="16.05" customHeight="1">
      <c r="A52" s="78" t="s">
        <v>6</v>
      </c>
      <c r="B52" s="44" t="s">
        <v>213</v>
      </c>
      <c r="C52" s="178">
        <v>1</v>
      </c>
      <c r="D52" s="84"/>
    </row>
    <row r="53" spans="1:4" s="42" customFormat="1" ht="16.05" customHeight="1">
      <c r="A53" s="78" t="s">
        <v>6</v>
      </c>
      <c r="B53" s="307" t="s">
        <v>216</v>
      </c>
      <c r="C53" s="178">
        <v>0.32</v>
      </c>
      <c r="D53" s="84"/>
    </row>
    <row r="54" spans="1:4" s="42" customFormat="1" ht="16.05" customHeight="1">
      <c r="A54" s="78" t="s">
        <v>6</v>
      </c>
      <c r="B54" s="307" t="s">
        <v>217</v>
      </c>
      <c r="C54" s="178">
        <v>0.15</v>
      </c>
      <c r="D54" s="84"/>
    </row>
    <row r="55" spans="1:4" s="42" customFormat="1" ht="16.05" customHeight="1">
      <c r="A55" s="78" t="s">
        <v>6</v>
      </c>
      <c r="B55" s="44" t="s">
        <v>215</v>
      </c>
      <c r="C55" s="178">
        <v>6</v>
      </c>
      <c r="D55" s="84"/>
    </row>
    <row r="56" spans="1:4" ht="16.05" customHeight="1">
      <c r="A56" s="180">
        <v>11</v>
      </c>
      <c r="B56" s="68" t="s">
        <v>16</v>
      </c>
      <c r="C56" s="172"/>
      <c r="D56" s="61"/>
    </row>
    <row r="57" spans="1:4" ht="16.05" customHeight="1">
      <c r="A57" s="107" t="s">
        <v>6</v>
      </c>
      <c r="B57" s="73" t="s">
        <v>165</v>
      </c>
      <c r="C57" s="171">
        <v>0.16</v>
      </c>
      <c r="D57" s="62"/>
    </row>
    <row r="58" spans="1:4" ht="16.05" customHeight="1">
      <c r="A58" s="107" t="s">
        <v>6</v>
      </c>
      <c r="B58" s="73" t="s">
        <v>166</v>
      </c>
      <c r="C58" s="171">
        <v>0.8</v>
      </c>
      <c r="D58" s="61"/>
    </row>
    <row r="59" spans="1:4" ht="16.05" customHeight="1">
      <c r="A59" s="175">
        <v>12</v>
      </c>
      <c r="B59" s="68" t="s">
        <v>36</v>
      </c>
      <c r="C59" s="172"/>
      <c r="D59" s="61"/>
    </row>
    <row r="60" spans="1:4" ht="16.05" customHeight="1">
      <c r="A60" s="107" t="s">
        <v>6</v>
      </c>
      <c r="B60" s="73" t="s">
        <v>76</v>
      </c>
      <c r="C60" s="171">
        <v>1.08</v>
      </c>
      <c r="D60" s="61"/>
    </row>
    <row r="61" spans="1:4" ht="16.05" customHeight="1">
      <c r="A61" s="107" t="s">
        <v>6</v>
      </c>
      <c r="B61" s="44" t="s">
        <v>214</v>
      </c>
      <c r="C61" s="171">
        <v>0.1</v>
      </c>
      <c r="D61" s="61"/>
    </row>
    <row r="62" spans="1:4" ht="16.05" customHeight="1">
      <c r="A62" s="175">
        <v>13</v>
      </c>
      <c r="B62" s="68" t="s">
        <v>17</v>
      </c>
      <c r="C62" s="172"/>
      <c r="D62" s="61"/>
    </row>
    <row r="63" spans="1:4" ht="16.05" customHeight="1">
      <c r="A63" s="107" t="s">
        <v>6</v>
      </c>
      <c r="B63" s="73" t="s">
        <v>582</v>
      </c>
      <c r="C63" s="171">
        <v>0.2</v>
      </c>
      <c r="D63" s="61"/>
    </row>
    <row r="64" spans="1:4" ht="16.05" customHeight="1">
      <c r="A64" s="175">
        <v>13</v>
      </c>
      <c r="B64" s="68" t="s">
        <v>39</v>
      </c>
      <c r="C64" s="172"/>
      <c r="D64" s="61"/>
    </row>
    <row r="65" spans="1:4" ht="16.05" customHeight="1">
      <c r="A65" s="107" t="s">
        <v>6</v>
      </c>
      <c r="B65" s="73" t="s">
        <v>657</v>
      </c>
      <c r="C65" s="171">
        <v>0.51</v>
      </c>
      <c r="D65" s="61"/>
    </row>
    <row r="66" spans="1:4" ht="16.05" customHeight="1">
      <c r="A66" s="175">
        <v>15</v>
      </c>
      <c r="B66" s="68" t="s">
        <v>43</v>
      </c>
      <c r="C66" s="172"/>
      <c r="D66" s="62"/>
    </row>
    <row r="67" spans="1:4" ht="16.05" customHeight="1">
      <c r="A67" s="107" t="s">
        <v>6</v>
      </c>
      <c r="B67" s="73" t="s">
        <v>353</v>
      </c>
      <c r="C67" s="171">
        <v>2</v>
      </c>
      <c r="D67" s="61"/>
    </row>
    <row r="68" spans="1:4" ht="16.05" customHeight="1">
      <c r="A68" s="175">
        <v>16</v>
      </c>
      <c r="B68" s="68" t="s">
        <v>44</v>
      </c>
      <c r="C68" s="172"/>
      <c r="D68" s="62"/>
    </row>
    <row r="69" spans="1:4" ht="16.05" customHeight="1">
      <c r="A69" s="107" t="s">
        <v>6</v>
      </c>
      <c r="B69" s="73" t="s">
        <v>589</v>
      </c>
      <c r="C69" s="171">
        <v>5.5</v>
      </c>
      <c r="D69" s="61"/>
    </row>
    <row r="70" spans="1:4" ht="16.05" customHeight="1">
      <c r="A70" s="107" t="s">
        <v>6</v>
      </c>
      <c r="B70" s="73" t="s">
        <v>167</v>
      </c>
      <c r="C70" s="171">
        <v>1.5</v>
      </c>
      <c r="D70" s="61"/>
    </row>
    <row r="71" spans="1:4" ht="16.05" customHeight="1">
      <c r="A71" s="107" t="s">
        <v>6</v>
      </c>
      <c r="B71" s="73" t="s">
        <v>168</v>
      </c>
      <c r="C71" s="171">
        <v>2.5</v>
      </c>
      <c r="D71" s="61"/>
    </row>
    <row r="72" spans="1:4" ht="16.05" customHeight="1">
      <c r="A72" s="107" t="s">
        <v>6</v>
      </c>
      <c r="B72" s="73" t="s">
        <v>354</v>
      </c>
      <c r="C72" s="171">
        <v>3</v>
      </c>
      <c r="D72" s="63"/>
    </row>
    <row r="73" spans="1:4" ht="16.05" customHeight="1">
      <c r="A73" s="107" t="s">
        <v>6</v>
      </c>
      <c r="B73" s="28" t="s">
        <v>587</v>
      </c>
      <c r="C73" s="171">
        <v>1.7</v>
      </c>
      <c r="D73" s="63"/>
    </row>
    <row r="74" spans="1:4" ht="16.05" customHeight="1">
      <c r="A74" s="107" t="s">
        <v>6</v>
      </c>
      <c r="B74" s="28" t="s">
        <v>588</v>
      </c>
      <c r="C74" s="171">
        <v>1.2</v>
      </c>
      <c r="D74" s="63"/>
    </row>
    <row r="75" spans="1:4" ht="16.05" customHeight="1">
      <c r="A75" s="107" t="s">
        <v>6</v>
      </c>
      <c r="B75" s="181" t="s">
        <v>212</v>
      </c>
      <c r="C75" s="171">
        <v>3</v>
      </c>
      <c r="D75" s="61"/>
    </row>
    <row r="76" spans="1:4" ht="16.05" customHeight="1">
      <c r="A76" s="107" t="s">
        <v>6</v>
      </c>
      <c r="B76" s="73" t="s">
        <v>355</v>
      </c>
      <c r="C76" s="171">
        <v>10</v>
      </c>
      <c r="D76" s="61"/>
    </row>
    <row r="77" spans="1:4" ht="16.05" customHeight="1">
      <c r="A77" s="107" t="s">
        <v>6</v>
      </c>
      <c r="B77" s="73" t="s">
        <v>169</v>
      </c>
      <c r="C77" s="171">
        <v>2</v>
      </c>
      <c r="D77" s="61"/>
    </row>
    <row r="78" spans="1:4" ht="16.05" customHeight="1">
      <c r="A78" s="107" t="s">
        <v>6</v>
      </c>
      <c r="B78" s="73" t="s">
        <v>584</v>
      </c>
      <c r="C78" s="171">
        <v>0.03</v>
      </c>
      <c r="D78" s="61"/>
    </row>
    <row r="79" spans="1:4" ht="16.05" customHeight="1">
      <c r="A79" s="107" t="s">
        <v>6</v>
      </c>
      <c r="B79" s="73" t="s">
        <v>583</v>
      </c>
      <c r="C79" s="171">
        <v>0.02</v>
      </c>
      <c r="D79" s="63"/>
    </row>
    <row r="80" spans="1:4" ht="16.05" customHeight="1">
      <c r="A80" s="175">
        <v>17</v>
      </c>
      <c r="B80" s="68" t="s">
        <v>45</v>
      </c>
      <c r="C80" s="172"/>
      <c r="D80" s="37"/>
    </row>
    <row r="81" spans="1:4" ht="16.05" customHeight="1">
      <c r="A81" s="107" t="s">
        <v>6</v>
      </c>
      <c r="B81" s="73" t="s">
        <v>585</v>
      </c>
      <c r="C81" s="171">
        <v>1</v>
      </c>
      <c r="D81" s="84"/>
    </row>
    <row r="82" spans="1:4" ht="16.05" customHeight="1">
      <c r="A82" s="175">
        <v>18</v>
      </c>
      <c r="B82" s="68" t="s">
        <v>25</v>
      </c>
      <c r="C82" s="172"/>
      <c r="D82" s="84"/>
    </row>
    <row r="83" spans="1:4" ht="16.05" customHeight="1">
      <c r="A83" s="107" t="s">
        <v>6</v>
      </c>
      <c r="B83" s="73" t="s">
        <v>170</v>
      </c>
      <c r="C83" s="171">
        <v>5.32</v>
      </c>
      <c r="D83" s="73"/>
    </row>
    <row r="84" spans="1:4" ht="16.05" customHeight="1">
      <c r="A84" s="107" t="s">
        <v>6</v>
      </c>
      <c r="B84" s="73" t="s">
        <v>171</v>
      </c>
      <c r="C84" s="171">
        <v>1</v>
      </c>
      <c r="D84" s="84"/>
    </row>
    <row r="85" spans="1:4" ht="16.05" customHeight="1">
      <c r="A85" s="175">
        <v>19</v>
      </c>
      <c r="B85" s="68" t="s">
        <v>29</v>
      </c>
      <c r="C85" s="172"/>
      <c r="D85" s="84"/>
    </row>
    <row r="86" spans="1:4" ht="16.05" customHeight="1">
      <c r="A86" s="107" t="s">
        <v>6</v>
      </c>
      <c r="B86" s="73" t="s">
        <v>590</v>
      </c>
      <c r="C86" s="171">
        <v>1.5</v>
      </c>
      <c r="D86" s="84"/>
    </row>
    <row r="87" spans="1:4" ht="16.05" customHeight="1">
      <c r="A87" s="107">
        <v>20</v>
      </c>
      <c r="B87" s="122" t="s">
        <v>64</v>
      </c>
      <c r="C87" s="171"/>
      <c r="D87" s="84"/>
    </row>
    <row r="88" spans="1:4" ht="16.05" customHeight="1">
      <c r="A88" s="107" t="s">
        <v>6</v>
      </c>
      <c r="B88" s="124" t="s">
        <v>658</v>
      </c>
      <c r="C88" s="171">
        <v>0.52</v>
      </c>
      <c r="D88" s="84"/>
    </row>
    <row r="89" spans="1:4" ht="16.05" customHeight="1">
      <c r="A89" s="107" t="s">
        <v>6</v>
      </c>
      <c r="B89" s="124" t="s">
        <v>659</v>
      </c>
      <c r="C89" s="171">
        <v>0.8</v>
      </c>
      <c r="D89" s="84"/>
    </row>
    <row r="90" spans="1:4" s="97" customFormat="1" ht="16.05" customHeight="1">
      <c r="A90" s="179" t="s">
        <v>32</v>
      </c>
      <c r="B90" s="80" t="s">
        <v>293</v>
      </c>
      <c r="C90" s="182"/>
      <c r="D90" s="174"/>
    </row>
    <row r="91" spans="1:4" s="98" customFormat="1" ht="16.05" customHeight="1">
      <c r="A91" s="179" t="s">
        <v>6</v>
      </c>
      <c r="B91" s="44" t="s">
        <v>172</v>
      </c>
      <c r="C91" s="183">
        <v>0.33</v>
      </c>
      <c r="D91" s="174"/>
    </row>
    <row r="92" spans="1:4" s="42" customFormat="1" ht="16.05" customHeight="1">
      <c r="A92" s="78" t="s">
        <v>6</v>
      </c>
      <c r="B92" s="307" t="s">
        <v>586</v>
      </c>
      <c r="C92" s="184">
        <v>0.32</v>
      </c>
      <c r="D92" s="84"/>
    </row>
    <row r="93" spans="1:4" s="42" customFormat="1" ht="16.05" customHeight="1">
      <c r="A93" s="78" t="s">
        <v>6</v>
      </c>
      <c r="B93" s="307" t="s">
        <v>173</v>
      </c>
      <c r="C93" s="184">
        <v>0.17</v>
      </c>
      <c r="D93" s="84"/>
    </row>
    <row r="94" spans="1:4" s="42" customFormat="1" ht="16.05" customHeight="1">
      <c r="A94" s="78" t="s">
        <v>6</v>
      </c>
      <c r="B94" s="307" t="s">
        <v>358</v>
      </c>
      <c r="C94" s="188">
        <v>0.45</v>
      </c>
      <c r="D94" s="88"/>
    </row>
    <row r="95" spans="1:4" s="42" customFormat="1" ht="16.05" customHeight="1">
      <c r="A95" s="185" t="s">
        <v>6</v>
      </c>
      <c r="B95" s="308" t="s">
        <v>359</v>
      </c>
      <c r="C95" s="186">
        <v>0.2</v>
      </c>
      <c r="D95" s="187"/>
    </row>
    <row r="96" spans="1:4" ht="16.05" customHeight="1">
      <c r="A96" s="24"/>
      <c r="D96" s="32"/>
    </row>
    <row r="97" spans="1:4" ht="16.05" customHeight="1">
      <c r="A97" s="24"/>
      <c r="D97" s="32"/>
    </row>
    <row r="98" spans="1:4" ht="16.05" customHeight="1">
      <c r="A98" s="24"/>
      <c r="D98" s="32"/>
    </row>
    <row r="99" spans="1:4" ht="16.05" customHeight="1">
      <c r="A99" s="24"/>
      <c r="D99" s="33"/>
    </row>
    <row r="100" spans="1:4" ht="16.05" customHeight="1">
      <c r="A100" s="24"/>
      <c r="D100" s="33"/>
    </row>
    <row r="101" spans="1:4" ht="16.05" customHeight="1">
      <c r="A101" s="24"/>
      <c r="D101" s="33"/>
    </row>
    <row r="102" spans="1:4" ht="16.05" customHeight="1">
      <c r="A102" s="24"/>
      <c r="D102" s="33"/>
    </row>
    <row r="103" spans="1:4" ht="16.05" customHeight="1">
      <c r="A103" s="24"/>
      <c r="D103" s="33"/>
    </row>
    <row r="104" spans="1:4" ht="16.05" customHeight="1">
      <c r="A104" s="24"/>
      <c r="D104" s="33"/>
    </row>
    <row r="105" spans="1:4" ht="16.05" customHeight="1">
      <c r="A105" s="24"/>
      <c r="D105" s="34"/>
    </row>
    <row r="106" spans="1:4" ht="16.05" customHeight="1">
      <c r="A106" s="24"/>
      <c r="D106" s="34"/>
    </row>
    <row r="107" spans="1:4" ht="16.05" customHeight="1">
      <c r="A107" s="24"/>
      <c r="D107" s="34"/>
    </row>
    <row r="108" spans="1:4" ht="16.05" customHeight="1">
      <c r="A108" s="24"/>
      <c r="D108" s="34"/>
    </row>
    <row r="109" spans="1:4" ht="16.05" customHeight="1">
      <c r="A109" s="24"/>
      <c r="D109" s="34"/>
    </row>
    <row r="110" spans="1:4" ht="16.05" customHeight="1">
      <c r="A110" s="24"/>
      <c r="D110" s="34"/>
    </row>
    <row r="111" spans="1:4" ht="16.05" customHeight="1">
      <c r="A111" s="24"/>
      <c r="D111" s="34"/>
    </row>
    <row r="112" spans="1:4" ht="16.05" customHeight="1">
      <c r="A112" s="24"/>
      <c r="D112" s="34"/>
    </row>
    <row r="113" spans="1:4" ht="16.05" customHeight="1">
      <c r="A113" s="24"/>
      <c r="D113" s="34"/>
    </row>
    <row r="114" spans="1:4" ht="16.05" customHeight="1">
      <c r="A114" s="24"/>
      <c r="D114" s="34"/>
    </row>
    <row r="115" spans="1:4" ht="16.05" customHeight="1">
      <c r="A115" s="24"/>
      <c r="D115" s="34"/>
    </row>
    <row r="116" spans="1:4" ht="16.05" customHeight="1">
      <c r="A116" s="24"/>
      <c r="D116" s="34"/>
    </row>
    <row r="117" spans="1:4" ht="16.05" customHeight="1">
      <c r="A117" s="24"/>
      <c r="D117" s="34"/>
    </row>
    <row r="118" spans="1:4" ht="16.05" customHeight="1">
      <c r="A118" s="24"/>
      <c r="D118" s="34"/>
    </row>
    <row r="119" spans="1:4" ht="16.05" customHeight="1">
      <c r="A119" s="24"/>
      <c r="D119" s="34"/>
    </row>
    <row r="120" spans="1:4" ht="16.05" customHeight="1">
      <c r="A120" s="24"/>
      <c r="D120" s="34"/>
    </row>
    <row r="121" spans="1:4" ht="16.05" customHeight="1">
      <c r="A121" s="24"/>
      <c r="D121" s="34"/>
    </row>
    <row r="122" spans="1:4" ht="16.05" customHeight="1">
      <c r="A122" s="24"/>
      <c r="D122" s="34"/>
    </row>
    <row r="123" spans="1:4" ht="16.05" customHeight="1">
      <c r="A123" s="24"/>
      <c r="D123" s="34"/>
    </row>
    <row r="124" spans="1:4" ht="16.05" customHeight="1">
      <c r="A124" s="24"/>
      <c r="D124" s="34"/>
    </row>
    <row r="125" spans="1:4" ht="16.05" customHeight="1">
      <c r="A125" s="24"/>
      <c r="D125" s="34"/>
    </row>
    <row r="126" spans="1:4">
      <c r="A126" s="24"/>
      <c r="D126" s="34"/>
    </row>
    <row r="127" spans="1:4">
      <c r="A127" s="24"/>
      <c r="D127" s="34"/>
    </row>
    <row r="128" spans="1:4">
      <c r="A128" s="24"/>
      <c r="D128" s="34"/>
    </row>
    <row r="129" spans="1:4">
      <c r="A129" s="24"/>
      <c r="D129" s="34"/>
    </row>
    <row r="130" spans="1:4">
      <c r="A130" s="24"/>
      <c r="D130" s="34"/>
    </row>
    <row r="131" spans="1:4">
      <c r="A131" s="24"/>
      <c r="D131" s="34"/>
    </row>
    <row r="132" spans="1:4">
      <c r="A132" s="24"/>
      <c r="D132" s="34"/>
    </row>
    <row r="133" spans="1:4">
      <c r="A133" s="24"/>
      <c r="D133" s="34"/>
    </row>
  </sheetData>
  <mergeCells count="2">
    <mergeCell ref="A2:D2"/>
    <mergeCell ref="A1:B1"/>
  </mergeCells>
  <printOptions horizontalCentered="1"/>
  <pageMargins left="0.82677165354330717" right="0.31496062992125984" top="0.74803149606299213" bottom="0.55118110236220474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6" workbookViewId="0">
      <selection activeCell="C17" sqref="C17"/>
    </sheetView>
  </sheetViews>
  <sheetFormatPr defaultRowHeight="13.8"/>
  <cols>
    <col min="1" max="1" width="3.796875" style="54" customWidth="1"/>
    <col min="2" max="2" width="72.796875" style="5" customWidth="1"/>
    <col min="3" max="3" width="15" style="5" customWidth="1"/>
    <col min="4" max="4" width="16.59765625" style="5" hidden="1" customWidth="1"/>
    <col min="5" max="5" width="16" style="5" bestFit="1" customWidth="1"/>
    <col min="6" max="16384" width="8.796875" style="5"/>
  </cols>
  <sheetData>
    <row r="1" spans="1:4">
      <c r="A1" s="111"/>
      <c r="B1" s="46" t="s">
        <v>33</v>
      </c>
      <c r="C1" s="21"/>
      <c r="D1" s="21"/>
    </row>
    <row r="2" spans="1:4" ht="21.6" customHeight="1">
      <c r="A2" s="351" t="s">
        <v>628</v>
      </c>
      <c r="B2" s="351"/>
      <c r="C2" s="351"/>
      <c r="D2" s="351"/>
    </row>
    <row r="3" spans="1:4" ht="18.600000000000001" customHeight="1">
      <c r="A3" s="36" t="s">
        <v>0</v>
      </c>
      <c r="B3" s="36" t="s">
        <v>1</v>
      </c>
      <c r="C3" s="36" t="s">
        <v>2</v>
      </c>
      <c r="D3" s="38" t="s">
        <v>95</v>
      </c>
    </row>
    <row r="4" spans="1:4" s="74" customFormat="1" ht="15" customHeight="1">
      <c r="A4" s="47" t="s">
        <v>3</v>
      </c>
      <c r="B4" s="40" t="s">
        <v>294</v>
      </c>
      <c r="C4" s="48"/>
      <c r="D4" s="25"/>
    </row>
    <row r="5" spans="1:4" ht="15" customHeight="1">
      <c r="A5" s="99">
        <v>1</v>
      </c>
      <c r="B5" s="40" t="s">
        <v>220</v>
      </c>
      <c r="C5" s="49"/>
      <c r="D5" s="49"/>
    </row>
    <row r="6" spans="1:4" ht="15" customHeight="1">
      <c r="A6" s="101" t="s">
        <v>6</v>
      </c>
      <c r="B6" s="39" t="s">
        <v>221</v>
      </c>
      <c r="C6" s="53">
        <v>15</v>
      </c>
      <c r="D6" s="109"/>
    </row>
    <row r="7" spans="1:4" ht="15" customHeight="1">
      <c r="A7" s="112">
        <v>2</v>
      </c>
      <c r="B7" s="96" t="s">
        <v>222</v>
      </c>
      <c r="C7" s="53"/>
      <c r="D7" s="109"/>
    </row>
    <row r="8" spans="1:4" ht="15" customHeight="1">
      <c r="A8" s="101" t="s">
        <v>6</v>
      </c>
      <c r="B8" s="39" t="s">
        <v>223</v>
      </c>
      <c r="C8" s="115">
        <v>1000</v>
      </c>
      <c r="D8" s="109"/>
    </row>
    <row r="9" spans="1:4" ht="15" customHeight="1">
      <c r="A9" s="112">
        <v>3</v>
      </c>
      <c r="B9" s="96" t="s">
        <v>224</v>
      </c>
      <c r="C9" s="53"/>
      <c r="D9" s="109"/>
    </row>
    <row r="10" spans="1:4" ht="15" customHeight="1">
      <c r="A10" s="101" t="s">
        <v>6</v>
      </c>
      <c r="B10" s="39" t="s">
        <v>521</v>
      </c>
      <c r="C10" s="53">
        <v>3</v>
      </c>
      <c r="D10" s="109"/>
    </row>
    <row r="11" spans="1:4" ht="15" customHeight="1">
      <c r="A11" s="101" t="s">
        <v>6</v>
      </c>
      <c r="B11" s="39" t="s">
        <v>225</v>
      </c>
      <c r="C11" s="53">
        <v>1</v>
      </c>
      <c r="D11" s="109"/>
    </row>
    <row r="12" spans="1:4" ht="15" customHeight="1">
      <c r="A12" s="101" t="s">
        <v>6</v>
      </c>
      <c r="B12" s="39" t="s">
        <v>226</v>
      </c>
      <c r="C12" s="53">
        <v>1</v>
      </c>
      <c r="D12" s="109"/>
    </row>
    <row r="13" spans="1:4" ht="15" customHeight="1">
      <c r="A13" s="101" t="s">
        <v>6</v>
      </c>
      <c r="B13" s="39" t="s">
        <v>227</v>
      </c>
      <c r="C13" s="53">
        <v>5</v>
      </c>
      <c r="D13" s="109"/>
    </row>
    <row r="14" spans="1:4" ht="15" customHeight="1">
      <c r="A14" s="101" t="s">
        <v>6</v>
      </c>
      <c r="B14" s="39" t="s">
        <v>534</v>
      </c>
      <c r="C14" s="53">
        <v>1.5</v>
      </c>
      <c r="D14" s="109"/>
    </row>
    <row r="15" spans="1:4" ht="15" customHeight="1">
      <c r="A15" s="101" t="s">
        <v>6</v>
      </c>
      <c r="B15" s="39" t="s">
        <v>535</v>
      </c>
      <c r="C15" s="53">
        <v>1.5</v>
      </c>
      <c r="D15" s="109"/>
    </row>
    <row r="16" spans="1:4" ht="15" customHeight="1">
      <c r="A16" s="101" t="s">
        <v>6</v>
      </c>
      <c r="B16" s="39" t="s">
        <v>651</v>
      </c>
      <c r="C16" s="53">
        <v>2</v>
      </c>
      <c r="D16" s="109"/>
    </row>
    <row r="17" spans="1:4" ht="15" customHeight="1">
      <c r="A17" s="91">
        <v>4</v>
      </c>
      <c r="B17" s="27" t="s">
        <v>9</v>
      </c>
      <c r="C17" s="53"/>
      <c r="D17" s="75"/>
    </row>
    <row r="18" spans="1:4" ht="15" customHeight="1">
      <c r="A18" s="101" t="s">
        <v>6</v>
      </c>
      <c r="B18" s="39" t="s">
        <v>229</v>
      </c>
      <c r="C18" s="53">
        <v>2</v>
      </c>
      <c r="D18" s="75"/>
    </row>
    <row r="19" spans="1:4" ht="15" customHeight="1">
      <c r="A19" s="91">
        <v>5</v>
      </c>
      <c r="B19" s="27" t="s">
        <v>12</v>
      </c>
      <c r="C19" s="116"/>
      <c r="D19" s="58"/>
    </row>
    <row r="20" spans="1:4" ht="15" customHeight="1">
      <c r="A20" s="101" t="s">
        <v>6</v>
      </c>
      <c r="B20" s="28" t="s">
        <v>35</v>
      </c>
      <c r="C20" s="53">
        <v>2.2000000000000002</v>
      </c>
      <c r="D20" s="58"/>
    </row>
    <row r="21" spans="1:4" s="79" customFormat="1" ht="15" customHeight="1">
      <c r="A21" s="101">
        <v>6</v>
      </c>
      <c r="B21" s="27" t="s">
        <v>5</v>
      </c>
      <c r="C21" s="117"/>
      <c r="D21" s="110"/>
    </row>
    <row r="22" spans="1:4" ht="15" customHeight="1">
      <c r="A22" s="101" t="s">
        <v>6</v>
      </c>
      <c r="B22" s="28" t="s">
        <v>261</v>
      </c>
      <c r="C22" s="53">
        <v>7.0000000000000007E-2</v>
      </c>
      <c r="D22" s="58"/>
    </row>
    <row r="23" spans="1:4" ht="15" customHeight="1">
      <c r="A23" s="91">
        <v>7</v>
      </c>
      <c r="B23" s="27" t="s">
        <v>13</v>
      </c>
      <c r="C23" s="118"/>
      <c r="D23" s="29"/>
    </row>
    <row r="24" spans="1:4" ht="15" customHeight="1">
      <c r="A24" s="113" t="s">
        <v>6</v>
      </c>
      <c r="B24" s="28" t="s">
        <v>592</v>
      </c>
      <c r="C24" s="53">
        <v>1.1100000000000001</v>
      </c>
      <c r="D24" s="75"/>
    </row>
    <row r="25" spans="1:4" ht="15" customHeight="1">
      <c r="A25" s="113" t="s">
        <v>6</v>
      </c>
      <c r="B25" s="233" t="s">
        <v>594</v>
      </c>
      <c r="C25" s="53">
        <v>3.25</v>
      </c>
      <c r="D25" s="75"/>
    </row>
    <row r="26" spans="1:4" ht="15" customHeight="1">
      <c r="A26" s="113" t="s">
        <v>6</v>
      </c>
      <c r="B26" s="73" t="s">
        <v>591</v>
      </c>
      <c r="C26" s="53">
        <v>2.68</v>
      </c>
      <c r="D26" s="75"/>
    </row>
    <row r="27" spans="1:4" ht="15" customHeight="1">
      <c r="A27" s="114">
        <v>8</v>
      </c>
      <c r="B27" s="27" t="s">
        <v>16</v>
      </c>
      <c r="C27" s="118"/>
      <c r="D27" s="29"/>
    </row>
    <row r="28" spans="1:4" ht="15" customHeight="1">
      <c r="A28" s="114" t="s">
        <v>6</v>
      </c>
      <c r="B28" s="28" t="s">
        <v>228</v>
      </c>
      <c r="C28" s="119">
        <v>1.5</v>
      </c>
      <c r="D28" s="29"/>
    </row>
    <row r="29" spans="1:4" ht="15" customHeight="1">
      <c r="A29" s="113" t="s">
        <v>6</v>
      </c>
      <c r="B29" s="28" t="s">
        <v>512</v>
      </c>
      <c r="C29" s="53">
        <v>1.38</v>
      </c>
      <c r="D29" s="75"/>
    </row>
    <row r="30" spans="1:4" ht="15" customHeight="1">
      <c r="A30" s="113" t="s">
        <v>6</v>
      </c>
      <c r="B30" s="28" t="s">
        <v>513</v>
      </c>
      <c r="C30" s="53">
        <v>2.5</v>
      </c>
      <c r="D30" s="75"/>
    </row>
    <row r="31" spans="1:4" ht="15" customHeight="1">
      <c r="A31" s="114">
        <v>9</v>
      </c>
      <c r="B31" s="27" t="s">
        <v>36</v>
      </c>
      <c r="C31" s="116"/>
      <c r="D31" s="58"/>
    </row>
    <row r="32" spans="1:4" ht="15" customHeight="1">
      <c r="A32" s="101" t="s">
        <v>6</v>
      </c>
      <c r="B32" s="28" t="s">
        <v>37</v>
      </c>
      <c r="C32" s="120">
        <v>0.06</v>
      </c>
      <c r="D32" s="60"/>
    </row>
    <row r="33" spans="1:4" ht="15" customHeight="1">
      <c r="A33" s="114">
        <v>10</v>
      </c>
      <c r="B33" s="27" t="s">
        <v>17</v>
      </c>
      <c r="C33" s="118"/>
      <c r="D33" s="29"/>
    </row>
    <row r="34" spans="1:4" ht="15" customHeight="1">
      <c r="A34" s="91" t="s">
        <v>6</v>
      </c>
      <c r="B34" s="28" t="s">
        <v>38</v>
      </c>
      <c r="C34" s="53">
        <v>7.0000000000000007E-2</v>
      </c>
      <c r="D34" s="29"/>
    </row>
    <row r="35" spans="1:4" ht="15" customHeight="1">
      <c r="A35" s="114">
        <v>11</v>
      </c>
      <c r="B35" s="27" t="s">
        <v>39</v>
      </c>
      <c r="C35" s="118"/>
      <c r="D35" s="29"/>
    </row>
    <row r="36" spans="1:4" ht="15" customHeight="1">
      <c r="A36" s="91" t="s">
        <v>6</v>
      </c>
      <c r="B36" s="28" t="s">
        <v>40</v>
      </c>
      <c r="C36" s="53">
        <v>0.87</v>
      </c>
      <c r="D36" s="29"/>
    </row>
    <row r="37" spans="1:4" ht="15" customHeight="1">
      <c r="A37" s="114">
        <v>12</v>
      </c>
      <c r="B37" s="27" t="s">
        <v>41</v>
      </c>
      <c r="C37" s="118"/>
      <c r="D37" s="29"/>
    </row>
    <row r="38" spans="1:4" ht="15" customHeight="1">
      <c r="A38" s="91" t="s">
        <v>6</v>
      </c>
      <c r="B38" s="28" t="s">
        <v>42</v>
      </c>
      <c r="C38" s="53">
        <v>0.25</v>
      </c>
      <c r="D38" s="29"/>
    </row>
    <row r="39" spans="1:4" ht="15" customHeight="1">
      <c r="A39" s="114">
        <v>13</v>
      </c>
      <c r="B39" s="27" t="s">
        <v>43</v>
      </c>
      <c r="C39" s="118"/>
      <c r="D39" s="29"/>
    </row>
    <row r="40" spans="1:4" ht="15" customHeight="1">
      <c r="A40" s="91" t="s">
        <v>6</v>
      </c>
      <c r="B40" s="28" t="s">
        <v>613</v>
      </c>
      <c r="C40" s="53">
        <v>7.3</v>
      </c>
      <c r="D40" s="29"/>
    </row>
    <row r="41" spans="1:4" ht="15" customHeight="1">
      <c r="A41" s="114">
        <v>14</v>
      </c>
      <c r="B41" s="27" t="s">
        <v>44</v>
      </c>
      <c r="C41" s="118"/>
      <c r="D41" s="29"/>
    </row>
    <row r="42" spans="1:4" ht="15" customHeight="1">
      <c r="A42" s="91" t="s">
        <v>6</v>
      </c>
      <c r="B42" s="28" t="s">
        <v>262</v>
      </c>
      <c r="C42" s="53">
        <v>3.5</v>
      </c>
      <c r="D42" s="29"/>
    </row>
    <row r="43" spans="1:4" ht="15" customHeight="1">
      <c r="A43" s="91" t="s">
        <v>6</v>
      </c>
      <c r="B43" s="28" t="s">
        <v>263</v>
      </c>
      <c r="C43" s="53">
        <v>2</v>
      </c>
      <c r="D43" s="29"/>
    </row>
    <row r="44" spans="1:4" ht="15" customHeight="1">
      <c r="A44" s="91" t="s">
        <v>6</v>
      </c>
      <c r="B44" s="28" t="s">
        <v>264</v>
      </c>
      <c r="C44" s="53">
        <v>5.3</v>
      </c>
      <c r="D44" s="29"/>
    </row>
    <row r="45" spans="1:4" ht="15" customHeight="1">
      <c r="A45" s="91" t="s">
        <v>6</v>
      </c>
      <c r="B45" s="28" t="s">
        <v>265</v>
      </c>
      <c r="C45" s="53">
        <v>2.2000000000000002</v>
      </c>
      <c r="D45" s="29"/>
    </row>
    <row r="46" spans="1:4" ht="15" customHeight="1">
      <c r="A46" s="91" t="s">
        <v>6</v>
      </c>
      <c r="B46" s="28" t="s">
        <v>272</v>
      </c>
      <c r="C46" s="53">
        <v>3.5</v>
      </c>
      <c r="D46" s="29"/>
    </row>
    <row r="47" spans="1:4" ht="15" customHeight="1">
      <c r="A47" s="91" t="s">
        <v>6</v>
      </c>
      <c r="B47" s="28" t="s">
        <v>595</v>
      </c>
      <c r="C47" s="53">
        <v>0.13</v>
      </c>
      <c r="D47" s="29"/>
    </row>
    <row r="48" spans="1:4" ht="15" customHeight="1">
      <c r="A48" s="114">
        <v>15</v>
      </c>
      <c r="B48" s="27" t="s">
        <v>45</v>
      </c>
      <c r="C48" s="118"/>
      <c r="D48" s="29"/>
    </row>
    <row r="49" spans="1:5" ht="15" customHeight="1">
      <c r="A49" s="91" t="s">
        <v>6</v>
      </c>
      <c r="B49" s="28" t="s">
        <v>266</v>
      </c>
      <c r="C49" s="53">
        <v>0.6</v>
      </c>
      <c r="D49" s="29"/>
    </row>
    <row r="50" spans="1:5" ht="15" customHeight="1">
      <c r="A50" s="91" t="s">
        <v>6</v>
      </c>
      <c r="B50" s="28" t="s">
        <v>267</v>
      </c>
      <c r="C50" s="53">
        <v>2</v>
      </c>
      <c r="D50" s="29"/>
    </row>
    <row r="51" spans="1:5" ht="15" customHeight="1">
      <c r="A51" s="91" t="s">
        <v>6</v>
      </c>
      <c r="B51" s="28" t="s">
        <v>268</v>
      </c>
      <c r="C51" s="53">
        <v>0.5</v>
      </c>
      <c r="D51" s="29"/>
    </row>
    <row r="52" spans="1:5" ht="15" customHeight="1">
      <c r="A52" s="91" t="s">
        <v>6</v>
      </c>
      <c r="B52" s="28" t="s">
        <v>269</v>
      </c>
      <c r="C52" s="53">
        <v>0.5</v>
      </c>
      <c r="D52" s="29"/>
    </row>
    <row r="53" spans="1:5" ht="15" customHeight="1">
      <c r="A53" s="91" t="s">
        <v>6</v>
      </c>
      <c r="B53" s="28" t="s">
        <v>270</v>
      </c>
      <c r="C53" s="53">
        <v>0.5</v>
      </c>
      <c r="D53" s="29"/>
    </row>
    <row r="54" spans="1:5" ht="15" customHeight="1">
      <c r="A54" s="114">
        <v>16</v>
      </c>
      <c r="B54" s="27" t="s">
        <v>25</v>
      </c>
      <c r="C54" s="118"/>
      <c r="D54" s="29"/>
    </row>
    <row r="55" spans="1:5" ht="15" customHeight="1">
      <c r="A55" s="91" t="s">
        <v>6</v>
      </c>
      <c r="B55" s="28" t="s">
        <v>46</v>
      </c>
      <c r="C55" s="53">
        <v>2</v>
      </c>
      <c r="D55" s="28"/>
      <c r="E55" s="28" t="s">
        <v>26</v>
      </c>
    </row>
    <row r="56" spans="1:5" ht="15" customHeight="1">
      <c r="A56" s="114">
        <v>17</v>
      </c>
      <c r="B56" s="27" t="s">
        <v>29</v>
      </c>
      <c r="C56" s="118"/>
      <c r="D56" s="29"/>
    </row>
    <row r="57" spans="1:5" ht="15" customHeight="1">
      <c r="A57" s="91" t="s">
        <v>6</v>
      </c>
      <c r="B57" s="28" t="s">
        <v>271</v>
      </c>
      <c r="C57" s="53">
        <v>1.21</v>
      </c>
      <c r="D57" s="29"/>
    </row>
    <row r="58" spans="1:5" ht="15" customHeight="1">
      <c r="A58" s="136" t="s">
        <v>32</v>
      </c>
      <c r="B58" s="137" t="s">
        <v>293</v>
      </c>
      <c r="C58" s="121"/>
      <c r="D58" s="121"/>
    </row>
    <row r="59" spans="1:5" ht="15" customHeight="1">
      <c r="A59" s="113" t="s">
        <v>6</v>
      </c>
      <c r="B59" s="165" t="s">
        <v>116</v>
      </c>
      <c r="C59" s="167">
        <v>0.2</v>
      </c>
      <c r="D59" s="121"/>
    </row>
    <row r="60" spans="1:5" ht="15" customHeight="1">
      <c r="A60" s="136" t="s">
        <v>6</v>
      </c>
      <c r="B60" s="165" t="s">
        <v>117</v>
      </c>
      <c r="C60" s="167">
        <v>0.2</v>
      </c>
      <c r="D60" s="139"/>
    </row>
    <row r="61" spans="1:5" ht="15" customHeight="1">
      <c r="A61" s="136" t="s">
        <v>6</v>
      </c>
      <c r="B61" s="165" t="s">
        <v>47</v>
      </c>
      <c r="C61" s="167">
        <v>0.13</v>
      </c>
      <c r="D61" s="139"/>
    </row>
    <row r="62" spans="1:5" ht="15" customHeight="1">
      <c r="A62" s="136" t="s">
        <v>6</v>
      </c>
      <c r="B62" s="165" t="s">
        <v>118</v>
      </c>
      <c r="C62" s="167">
        <v>0.5</v>
      </c>
      <c r="D62" s="139"/>
    </row>
    <row r="63" spans="1:5" ht="15" customHeight="1">
      <c r="A63" s="284" t="s">
        <v>6</v>
      </c>
      <c r="B63" s="168" t="s">
        <v>369</v>
      </c>
      <c r="C63" s="169">
        <v>0.15</v>
      </c>
      <c r="D63" s="128"/>
    </row>
    <row r="64" spans="1:5" ht="15" customHeight="1"/>
  </sheetData>
  <mergeCells count="1">
    <mergeCell ref="A2:D2"/>
  </mergeCells>
  <printOptions horizontalCentered="1"/>
  <pageMargins left="0.82677165354330717" right="0.31496062992125984" top="0.6692913385826772" bottom="0.47244094488188981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sqref="A1:D57"/>
    </sheetView>
  </sheetViews>
  <sheetFormatPr defaultRowHeight="13.8"/>
  <cols>
    <col min="1" max="1" width="3.09765625" style="5" bestFit="1" customWidth="1"/>
    <col min="2" max="2" width="76" style="5" customWidth="1"/>
    <col min="3" max="3" width="9.5" style="5" customWidth="1"/>
    <col min="4" max="4" width="19.09765625" style="5" hidden="1" customWidth="1"/>
    <col min="5" max="5" width="8.796875" style="5"/>
    <col min="6" max="6" width="12.59765625" style="5" customWidth="1"/>
    <col min="7" max="16384" width="8.796875" style="5"/>
  </cols>
  <sheetData>
    <row r="1" spans="1:6" ht="12.6" customHeight="1">
      <c r="A1" s="21"/>
      <c r="B1" s="46" t="s">
        <v>33</v>
      </c>
      <c r="C1" s="21"/>
      <c r="D1" s="21"/>
    </row>
    <row r="2" spans="1:6" ht="31.2" customHeight="1">
      <c r="A2" s="352" t="s">
        <v>218</v>
      </c>
      <c r="B2" s="352"/>
      <c r="C2" s="352"/>
      <c r="D2" s="352"/>
    </row>
    <row r="3" spans="1:6" ht="39" customHeight="1">
      <c r="A3" s="36" t="s">
        <v>0</v>
      </c>
      <c r="B3" s="36" t="s">
        <v>1</v>
      </c>
      <c r="C3" s="36" t="s">
        <v>2</v>
      </c>
      <c r="D3" s="77" t="s">
        <v>113</v>
      </c>
    </row>
    <row r="4" spans="1:6" ht="16.8" customHeight="1">
      <c r="A4" s="90" t="s">
        <v>3</v>
      </c>
      <c r="B4" s="87" t="s">
        <v>294</v>
      </c>
      <c r="C4" s="134"/>
      <c r="D4" s="135"/>
    </row>
    <row r="5" spans="1:6" ht="15" customHeight="1">
      <c r="A5" s="90">
        <v>1</v>
      </c>
      <c r="B5" s="129" t="s">
        <v>222</v>
      </c>
      <c r="C5" s="64"/>
      <c r="D5" s="64"/>
    </row>
    <row r="6" spans="1:6" ht="15" customHeight="1">
      <c r="A6" s="91" t="s">
        <v>6</v>
      </c>
      <c r="B6" s="130" t="s">
        <v>274</v>
      </c>
      <c r="C6" s="119">
        <v>1000</v>
      </c>
      <c r="D6" s="29"/>
    </row>
    <row r="7" spans="1:6" ht="15" customHeight="1">
      <c r="A7" s="91">
        <v>2</v>
      </c>
      <c r="B7" s="122" t="s">
        <v>273</v>
      </c>
      <c r="C7" s="118"/>
      <c r="D7" s="29"/>
    </row>
    <row r="8" spans="1:6" ht="15" customHeight="1">
      <c r="A8" s="91" t="s">
        <v>6</v>
      </c>
      <c r="B8" s="123" t="s">
        <v>276</v>
      </c>
      <c r="C8" s="53">
        <v>380</v>
      </c>
      <c r="D8" s="71"/>
    </row>
    <row r="9" spans="1:6" ht="15" customHeight="1">
      <c r="A9" s="91">
        <v>3</v>
      </c>
      <c r="B9" s="122" t="s">
        <v>224</v>
      </c>
      <c r="C9" s="118"/>
      <c r="D9" s="29"/>
    </row>
    <row r="10" spans="1:6" ht="15" customHeight="1">
      <c r="A10" s="91" t="s">
        <v>6</v>
      </c>
      <c r="B10" s="123" t="s">
        <v>275</v>
      </c>
      <c r="C10" s="53">
        <v>170</v>
      </c>
      <c r="D10" s="71"/>
    </row>
    <row r="11" spans="1:6" ht="15" customHeight="1">
      <c r="A11" s="91" t="s">
        <v>6</v>
      </c>
      <c r="B11" s="28" t="s">
        <v>518</v>
      </c>
      <c r="C11" s="53">
        <v>7.86</v>
      </c>
      <c r="D11" s="71"/>
    </row>
    <row r="12" spans="1:6" ht="15" customHeight="1">
      <c r="A12" s="91" t="s">
        <v>6</v>
      </c>
      <c r="B12" s="28" t="s">
        <v>663</v>
      </c>
      <c r="C12" s="53">
        <v>20</v>
      </c>
      <c r="D12" s="71"/>
    </row>
    <row r="13" spans="1:6" ht="15" customHeight="1">
      <c r="A13" s="91" t="s">
        <v>6</v>
      </c>
      <c r="B13" s="28" t="s">
        <v>510</v>
      </c>
      <c r="C13" s="53">
        <v>48.1</v>
      </c>
      <c r="D13" s="71"/>
      <c r="F13" s="5">
        <f>480510/10000</f>
        <v>48.051000000000002</v>
      </c>
    </row>
    <row r="14" spans="1:6" ht="15" customHeight="1">
      <c r="A14" s="91" t="s">
        <v>6</v>
      </c>
      <c r="B14" s="39" t="s">
        <v>522</v>
      </c>
      <c r="C14" s="53">
        <v>1</v>
      </c>
      <c r="D14" s="71"/>
    </row>
    <row r="15" spans="1:6" ht="15" customHeight="1">
      <c r="A15" s="91" t="s">
        <v>6</v>
      </c>
      <c r="B15" s="39" t="s">
        <v>523</v>
      </c>
      <c r="C15" s="53">
        <v>1</v>
      </c>
      <c r="D15" s="71"/>
    </row>
    <row r="16" spans="1:6" ht="15" customHeight="1">
      <c r="A16" s="91" t="s">
        <v>6</v>
      </c>
      <c r="B16" s="39" t="s">
        <v>524</v>
      </c>
      <c r="C16" s="53">
        <v>1</v>
      </c>
      <c r="D16" s="71"/>
    </row>
    <row r="17" spans="1:6" ht="15" customHeight="1">
      <c r="A17" s="101" t="s">
        <v>6</v>
      </c>
      <c r="B17" s="39" t="s">
        <v>652</v>
      </c>
      <c r="C17" s="53">
        <v>5</v>
      </c>
      <c r="D17" s="109"/>
    </row>
    <row r="18" spans="1:6" ht="15" customHeight="1">
      <c r="A18" s="91">
        <v>4</v>
      </c>
      <c r="B18" s="122" t="s">
        <v>9</v>
      </c>
      <c r="C18" s="118"/>
      <c r="D18" s="71"/>
    </row>
    <row r="19" spans="1:6" ht="15" customHeight="1">
      <c r="A19" s="91" t="s">
        <v>6</v>
      </c>
      <c r="B19" s="124" t="s">
        <v>193</v>
      </c>
      <c r="C19" s="53">
        <v>0.12</v>
      </c>
      <c r="D19" s="29"/>
    </row>
    <row r="20" spans="1:6" ht="15" customHeight="1">
      <c r="A20" s="91" t="s">
        <v>6</v>
      </c>
      <c r="B20" s="124" t="s">
        <v>48</v>
      </c>
      <c r="C20" s="53">
        <v>0.04</v>
      </c>
      <c r="D20" s="29"/>
    </row>
    <row r="21" spans="1:6" ht="15" customHeight="1">
      <c r="A21" s="91" t="s">
        <v>6</v>
      </c>
      <c r="B21" s="124" t="s">
        <v>49</v>
      </c>
      <c r="C21" s="53">
        <v>0.97</v>
      </c>
      <c r="D21" s="29"/>
    </row>
    <row r="22" spans="1:6" ht="15" customHeight="1">
      <c r="A22" s="91" t="s">
        <v>6</v>
      </c>
      <c r="B22" s="124" t="s">
        <v>50</v>
      </c>
      <c r="C22" s="53">
        <v>2</v>
      </c>
      <c r="D22" s="6"/>
      <c r="F22" s="102" t="s">
        <v>51</v>
      </c>
    </row>
    <row r="23" spans="1:6" ht="15" customHeight="1">
      <c r="A23" s="91">
        <v>5</v>
      </c>
      <c r="B23" s="122" t="s">
        <v>12</v>
      </c>
      <c r="C23" s="118"/>
      <c r="D23" s="11"/>
    </row>
    <row r="24" spans="1:6" ht="15" customHeight="1">
      <c r="A24" s="91" t="s">
        <v>6</v>
      </c>
      <c r="B24" s="124" t="s">
        <v>52</v>
      </c>
      <c r="C24" s="53">
        <v>5</v>
      </c>
      <c r="D24" s="11"/>
    </row>
    <row r="25" spans="1:6" ht="15" customHeight="1">
      <c r="A25" s="91">
        <v>6</v>
      </c>
      <c r="B25" s="122" t="s">
        <v>53</v>
      </c>
      <c r="C25" s="118"/>
      <c r="D25" s="11"/>
    </row>
    <row r="26" spans="1:6" ht="15" customHeight="1">
      <c r="A26" s="91" t="s">
        <v>6</v>
      </c>
      <c r="B26" s="124" t="s">
        <v>614</v>
      </c>
      <c r="C26" s="53">
        <v>2.2000000000000002</v>
      </c>
      <c r="D26" s="125"/>
      <c r="F26" s="353" t="s">
        <v>112</v>
      </c>
    </row>
    <row r="27" spans="1:6" ht="15" customHeight="1">
      <c r="A27" s="91" t="s">
        <v>6</v>
      </c>
      <c r="B27" s="124" t="s">
        <v>615</v>
      </c>
      <c r="C27" s="53">
        <v>1.23</v>
      </c>
      <c r="D27" s="125"/>
      <c r="F27" s="353"/>
    </row>
    <row r="28" spans="1:6" ht="15" customHeight="1">
      <c r="A28" s="91" t="s">
        <v>6</v>
      </c>
      <c r="B28" s="124" t="s">
        <v>616</v>
      </c>
      <c r="C28" s="53">
        <v>2.35</v>
      </c>
      <c r="D28" s="125"/>
      <c r="F28" s="353"/>
    </row>
    <row r="29" spans="1:6" ht="15" customHeight="1">
      <c r="A29" s="91">
        <v>7</v>
      </c>
      <c r="B29" s="68" t="s">
        <v>5</v>
      </c>
      <c r="C29" s="53"/>
      <c r="D29" s="125"/>
      <c r="F29" s="194"/>
    </row>
    <row r="30" spans="1:6" ht="15" customHeight="1">
      <c r="A30" s="91" t="s">
        <v>6</v>
      </c>
      <c r="B30" s="28" t="s">
        <v>401</v>
      </c>
      <c r="C30" s="53">
        <v>0.1</v>
      </c>
      <c r="D30" s="125"/>
      <c r="F30" s="194"/>
    </row>
    <row r="31" spans="1:6" ht="15" customHeight="1">
      <c r="A31" s="91">
        <v>8</v>
      </c>
      <c r="B31" s="122" t="s">
        <v>13</v>
      </c>
      <c r="C31" s="118"/>
      <c r="D31" s="11"/>
    </row>
    <row r="32" spans="1:6" ht="15" customHeight="1">
      <c r="A32" s="100" t="s">
        <v>6</v>
      </c>
      <c r="B32" s="132" t="s">
        <v>55</v>
      </c>
      <c r="C32" s="53">
        <v>23.96</v>
      </c>
      <c r="D32" s="70"/>
    </row>
    <row r="33" spans="1:4" ht="15" customHeight="1">
      <c r="A33" s="100" t="s">
        <v>6</v>
      </c>
      <c r="B33" s="132" t="s">
        <v>286</v>
      </c>
      <c r="C33" s="53">
        <v>3.2</v>
      </c>
      <c r="D33" s="70"/>
    </row>
    <row r="34" spans="1:4" ht="15" customHeight="1">
      <c r="A34" s="100" t="s">
        <v>6</v>
      </c>
      <c r="B34" s="132" t="s">
        <v>56</v>
      </c>
      <c r="C34" s="53">
        <v>0.08</v>
      </c>
      <c r="D34" s="70"/>
    </row>
    <row r="35" spans="1:4" ht="15" customHeight="1">
      <c r="A35" s="100" t="s">
        <v>6</v>
      </c>
      <c r="B35" s="233" t="s">
        <v>606</v>
      </c>
      <c r="C35" s="53">
        <v>1.65</v>
      </c>
      <c r="D35" s="70"/>
    </row>
    <row r="36" spans="1:4" ht="15" customHeight="1">
      <c r="A36" s="100" t="s">
        <v>6</v>
      </c>
      <c r="B36" s="132" t="s">
        <v>277</v>
      </c>
      <c r="C36" s="53">
        <v>0.78</v>
      </c>
      <c r="D36" s="70"/>
    </row>
    <row r="37" spans="1:4" ht="15" customHeight="1">
      <c r="A37" s="100" t="s">
        <v>6</v>
      </c>
      <c r="B37" s="124" t="s">
        <v>195</v>
      </c>
      <c r="C37" s="53">
        <v>0.31</v>
      </c>
      <c r="D37" s="70"/>
    </row>
    <row r="38" spans="1:4" ht="15" customHeight="1">
      <c r="A38" s="100" t="s">
        <v>6</v>
      </c>
      <c r="B38" s="124" t="s">
        <v>278</v>
      </c>
      <c r="C38" s="53">
        <v>1.04</v>
      </c>
      <c r="D38" s="70"/>
    </row>
    <row r="39" spans="1:4" ht="15" customHeight="1">
      <c r="A39" s="100" t="s">
        <v>6</v>
      </c>
      <c r="B39" s="124" t="s">
        <v>196</v>
      </c>
      <c r="C39" s="53">
        <v>0.12</v>
      </c>
      <c r="D39" s="70"/>
    </row>
    <row r="40" spans="1:4" ht="15" customHeight="1">
      <c r="A40" s="100" t="s">
        <v>6</v>
      </c>
      <c r="B40" s="124" t="s">
        <v>279</v>
      </c>
      <c r="C40" s="53">
        <v>0.26</v>
      </c>
      <c r="D40" s="70"/>
    </row>
    <row r="41" spans="1:4" ht="15" customHeight="1">
      <c r="A41" s="100" t="s">
        <v>6</v>
      </c>
      <c r="B41" s="124" t="s">
        <v>197</v>
      </c>
      <c r="C41" s="53">
        <v>1.1200000000000001</v>
      </c>
      <c r="D41" s="70"/>
    </row>
    <row r="42" spans="1:4" ht="15" customHeight="1">
      <c r="A42" s="100" t="s">
        <v>6</v>
      </c>
      <c r="B42" s="124" t="s">
        <v>280</v>
      </c>
      <c r="C42" s="53">
        <v>0.17</v>
      </c>
      <c r="D42" s="70"/>
    </row>
    <row r="43" spans="1:4" ht="15" customHeight="1">
      <c r="A43" s="100" t="s">
        <v>6</v>
      </c>
      <c r="B43" s="124" t="s">
        <v>198</v>
      </c>
      <c r="C43" s="53">
        <v>0.63</v>
      </c>
      <c r="D43" s="70"/>
    </row>
    <row r="44" spans="1:4" ht="15" customHeight="1">
      <c r="A44" s="100" t="s">
        <v>6</v>
      </c>
      <c r="B44" s="124" t="s">
        <v>199</v>
      </c>
      <c r="C44" s="53">
        <v>0.08</v>
      </c>
      <c r="D44" s="70"/>
    </row>
    <row r="45" spans="1:4" ht="15" customHeight="1">
      <c r="A45" s="100" t="s">
        <v>6</v>
      </c>
      <c r="B45" s="124" t="s">
        <v>200</v>
      </c>
      <c r="C45" s="53">
        <v>0.32</v>
      </c>
      <c r="D45" s="70"/>
    </row>
    <row r="46" spans="1:4" ht="15" customHeight="1">
      <c r="A46" s="100" t="s">
        <v>6</v>
      </c>
      <c r="B46" s="124" t="s">
        <v>201</v>
      </c>
      <c r="C46" s="53">
        <v>0.32</v>
      </c>
      <c r="D46" s="70"/>
    </row>
    <row r="47" spans="1:4" ht="15" customHeight="1">
      <c r="A47" s="100" t="s">
        <v>6</v>
      </c>
      <c r="B47" s="124" t="s">
        <v>281</v>
      </c>
      <c r="C47" s="53">
        <v>0.44</v>
      </c>
      <c r="D47" s="70"/>
    </row>
    <row r="48" spans="1:4" ht="15" customHeight="1">
      <c r="A48" s="100" t="s">
        <v>6</v>
      </c>
      <c r="B48" s="124" t="s">
        <v>605</v>
      </c>
      <c r="C48" s="53">
        <v>0.28999999999999998</v>
      </c>
      <c r="D48" s="70"/>
    </row>
    <row r="49" spans="1:4" ht="15" customHeight="1">
      <c r="A49" s="100" t="s">
        <v>6</v>
      </c>
      <c r="B49" s="124" t="s">
        <v>282</v>
      </c>
      <c r="C49" s="53">
        <v>0.09</v>
      </c>
      <c r="D49" s="70"/>
    </row>
    <row r="50" spans="1:4" ht="15" customHeight="1">
      <c r="A50" s="100" t="s">
        <v>6</v>
      </c>
      <c r="B50" s="124" t="s">
        <v>283</v>
      </c>
      <c r="C50" s="53">
        <v>0.51</v>
      </c>
      <c r="D50" s="70"/>
    </row>
    <row r="51" spans="1:4" ht="15" customHeight="1">
      <c r="A51" s="100" t="s">
        <v>6</v>
      </c>
      <c r="B51" s="124" t="s">
        <v>284</v>
      </c>
      <c r="C51" s="53">
        <v>0.25</v>
      </c>
      <c r="D51" s="70"/>
    </row>
    <row r="52" spans="1:4" ht="15" customHeight="1">
      <c r="A52" s="100" t="s">
        <v>6</v>
      </c>
      <c r="B52" s="124" t="s">
        <v>202</v>
      </c>
      <c r="C52" s="53">
        <v>0.26</v>
      </c>
      <c r="D52" s="70"/>
    </row>
    <row r="53" spans="1:4" ht="15" customHeight="1">
      <c r="A53" s="100" t="s">
        <v>6</v>
      </c>
      <c r="B53" s="124" t="s">
        <v>285</v>
      </c>
      <c r="C53" s="53">
        <v>0.1</v>
      </c>
      <c r="D53" s="70"/>
    </row>
    <row r="54" spans="1:4" ht="15" customHeight="1">
      <c r="A54" s="100" t="s">
        <v>6</v>
      </c>
      <c r="B54" s="123" t="s">
        <v>292</v>
      </c>
      <c r="C54" s="53">
        <v>1.66</v>
      </c>
      <c r="D54" s="70"/>
    </row>
    <row r="55" spans="1:4" ht="15" customHeight="1">
      <c r="A55" s="100">
        <v>9</v>
      </c>
      <c r="B55" s="122" t="s">
        <v>288</v>
      </c>
      <c r="C55" s="53"/>
      <c r="D55" s="70"/>
    </row>
    <row r="56" spans="1:4" ht="15" customHeight="1">
      <c r="A56" s="100" t="s">
        <v>6</v>
      </c>
      <c r="B56" s="127" t="s">
        <v>204</v>
      </c>
      <c r="C56" s="53">
        <v>0.2</v>
      </c>
      <c r="D56" s="70"/>
    </row>
    <row r="57" spans="1:4" ht="15" customHeight="1">
      <c r="A57" s="91">
        <v>10</v>
      </c>
      <c r="B57" s="122" t="s">
        <v>36</v>
      </c>
      <c r="C57" s="116"/>
      <c r="D57" s="8"/>
    </row>
    <row r="58" spans="1:4" ht="15" customHeight="1">
      <c r="A58" s="101" t="s">
        <v>6</v>
      </c>
      <c r="B58" s="124" t="s">
        <v>37</v>
      </c>
      <c r="C58" s="120">
        <v>0.08</v>
      </c>
      <c r="D58" s="9"/>
    </row>
    <row r="59" spans="1:4" ht="15" customHeight="1">
      <c r="A59" s="101" t="s">
        <v>6</v>
      </c>
      <c r="B59" s="124" t="s">
        <v>194</v>
      </c>
      <c r="C59" s="120">
        <v>1</v>
      </c>
      <c r="D59" s="9"/>
    </row>
    <row r="60" spans="1:4" ht="15" customHeight="1">
      <c r="A60" s="91">
        <v>11</v>
      </c>
      <c r="B60" s="122" t="s">
        <v>17</v>
      </c>
      <c r="C60" s="118"/>
      <c r="D60" s="11"/>
    </row>
    <row r="61" spans="1:4" ht="15" customHeight="1">
      <c r="A61" s="91" t="s">
        <v>6</v>
      </c>
      <c r="B61" s="124" t="s">
        <v>206</v>
      </c>
      <c r="C61" s="53">
        <v>0.1</v>
      </c>
      <c r="D61" s="11"/>
    </row>
    <row r="62" spans="1:4" ht="15" customHeight="1">
      <c r="A62" s="91" t="s">
        <v>6</v>
      </c>
      <c r="B62" s="124" t="s">
        <v>57</v>
      </c>
      <c r="C62" s="53">
        <v>0.1</v>
      </c>
      <c r="D62" s="11"/>
    </row>
    <row r="63" spans="1:4" ht="15" customHeight="1">
      <c r="A63" s="91" t="s">
        <v>6</v>
      </c>
      <c r="B63" s="124" t="s">
        <v>58</v>
      </c>
      <c r="C63" s="53">
        <v>0.1</v>
      </c>
      <c r="D63" s="11"/>
    </row>
    <row r="64" spans="1:4" ht="15" customHeight="1">
      <c r="A64" s="91">
        <v>12</v>
      </c>
      <c r="B64" s="122" t="s">
        <v>43</v>
      </c>
      <c r="C64" s="118"/>
      <c r="D64" s="11"/>
    </row>
    <row r="65" spans="1:4" ht="15" customHeight="1">
      <c r="A65" s="91" t="s">
        <v>6</v>
      </c>
      <c r="B65" s="124" t="s">
        <v>59</v>
      </c>
      <c r="C65" s="53">
        <v>2</v>
      </c>
      <c r="D65" s="11"/>
    </row>
    <row r="66" spans="1:4" ht="15" customHeight="1">
      <c r="A66" s="91">
        <v>13</v>
      </c>
      <c r="B66" s="122" t="s">
        <v>44</v>
      </c>
      <c r="C66" s="118"/>
      <c r="D66" s="11"/>
    </row>
    <row r="67" spans="1:4" ht="15" customHeight="1">
      <c r="A67" s="91" t="s">
        <v>6</v>
      </c>
      <c r="B67" s="124" t="s">
        <v>60</v>
      </c>
      <c r="C67" s="53">
        <v>1.2</v>
      </c>
      <c r="D67" s="11"/>
    </row>
    <row r="68" spans="1:4" ht="15" customHeight="1">
      <c r="A68" s="91" t="s">
        <v>6</v>
      </c>
      <c r="B68" s="124" t="s">
        <v>291</v>
      </c>
      <c r="C68" s="53">
        <v>1.5</v>
      </c>
      <c r="D68" s="11"/>
    </row>
    <row r="69" spans="1:4" ht="15" customHeight="1">
      <c r="A69" s="91" t="s">
        <v>6</v>
      </c>
      <c r="B69" s="124" t="s">
        <v>517</v>
      </c>
      <c r="C69" s="53">
        <v>11.5</v>
      </c>
      <c r="D69" s="11"/>
    </row>
    <row r="70" spans="1:4" ht="15" customHeight="1">
      <c r="A70" s="91" t="s">
        <v>6</v>
      </c>
      <c r="B70" s="124" t="s">
        <v>205</v>
      </c>
      <c r="C70" s="53">
        <v>3</v>
      </c>
      <c r="D70" s="11"/>
    </row>
    <row r="71" spans="1:4" ht="15" customHeight="1">
      <c r="A71" s="91" t="s">
        <v>6</v>
      </c>
      <c r="B71" s="124" t="s">
        <v>61</v>
      </c>
      <c r="C71" s="53">
        <v>0.3</v>
      </c>
      <c r="D71" s="11"/>
    </row>
    <row r="72" spans="1:4" ht="15" customHeight="1">
      <c r="A72" s="91" t="s">
        <v>6</v>
      </c>
      <c r="B72" s="124" t="s">
        <v>62</v>
      </c>
      <c r="C72" s="53">
        <v>2</v>
      </c>
      <c r="D72" s="11"/>
    </row>
    <row r="73" spans="1:4" ht="15" customHeight="1">
      <c r="A73" s="91" t="s">
        <v>6</v>
      </c>
      <c r="B73" s="126" t="s">
        <v>287</v>
      </c>
      <c r="C73" s="53">
        <v>7.0000000000000007E-2</v>
      </c>
      <c r="D73" s="11"/>
    </row>
    <row r="74" spans="1:4" ht="15" customHeight="1">
      <c r="A74" s="91" t="s">
        <v>6</v>
      </c>
      <c r="B74" s="133" t="s">
        <v>627</v>
      </c>
      <c r="C74" s="53">
        <v>1.2</v>
      </c>
      <c r="D74" s="11"/>
    </row>
    <row r="75" spans="1:4" ht="15" customHeight="1">
      <c r="A75" s="91" t="s">
        <v>6</v>
      </c>
      <c r="B75" s="28" t="s">
        <v>355</v>
      </c>
      <c r="C75" s="328">
        <v>6</v>
      </c>
      <c r="D75" s="11"/>
    </row>
    <row r="76" spans="1:4" ht="15" customHeight="1">
      <c r="A76" s="91">
        <v>14</v>
      </c>
      <c r="B76" s="122" t="s">
        <v>45</v>
      </c>
      <c r="C76" s="118"/>
      <c r="D76" s="11"/>
    </row>
    <row r="77" spans="1:4" ht="15" customHeight="1">
      <c r="A77" s="91" t="s">
        <v>6</v>
      </c>
      <c r="B77" s="126" t="s">
        <v>289</v>
      </c>
      <c r="C77" s="53">
        <v>1.8</v>
      </c>
      <c r="D77" s="11"/>
    </row>
    <row r="78" spans="1:4" ht="15" customHeight="1">
      <c r="A78" s="91" t="s">
        <v>6</v>
      </c>
      <c r="B78" s="126" t="s">
        <v>290</v>
      </c>
      <c r="C78" s="53">
        <v>1</v>
      </c>
      <c r="D78" s="11"/>
    </row>
    <row r="79" spans="1:4" ht="15" customHeight="1">
      <c r="A79" s="91">
        <v>15</v>
      </c>
      <c r="B79" s="122" t="s">
        <v>25</v>
      </c>
      <c r="C79" s="118"/>
      <c r="D79" s="11"/>
    </row>
    <row r="80" spans="1:4" ht="15" customHeight="1">
      <c r="A80" s="91" t="s">
        <v>6</v>
      </c>
      <c r="B80" s="124" t="s">
        <v>63</v>
      </c>
      <c r="C80" s="53">
        <v>3.59</v>
      </c>
      <c r="D80" s="11"/>
    </row>
    <row r="81" spans="1:4" ht="15" customHeight="1">
      <c r="A81" s="91" t="s">
        <v>6</v>
      </c>
      <c r="B81" s="28" t="s">
        <v>203</v>
      </c>
      <c r="C81" s="328">
        <v>6</v>
      </c>
      <c r="D81" s="11"/>
    </row>
    <row r="82" spans="1:4" s="74" customFormat="1" ht="15" customHeight="1">
      <c r="A82" s="91">
        <v>16</v>
      </c>
      <c r="B82" s="122" t="s">
        <v>64</v>
      </c>
      <c r="C82" s="118"/>
      <c r="D82" s="11"/>
    </row>
    <row r="83" spans="1:4" s="74" customFormat="1" ht="15" customHeight="1">
      <c r="A83" s="91" t="s">
        <v>6</v>
      </c>
      <c r="B83" s="124" t="s">
        <v>65</v>
      </c>
      <c r="C83" s="53">
        <v>2.31</v>
      </c>
      <c r="D83" s="11"/>
    </row>
    <row r="84" spans="1:4" s="74" customFormat="1" ht="15" customHeight="1">
      <c r="A84" s="91" t="s">
        <v>6</v>
      </c>
      <c r="B84" s="124" t="s">
        <v>66</v>
      </c>
      <c r="C84" s="53">
        <v>3.2</v>
      </c>
      <c r="D84" s="11"/>
    </row>
    <row r="85" spans="1:4" s="74" customFormat="1" ht="15" customHeight="1">
      <c r="A85" s="91">
        <v>17</v>
      </c>
      <c r="B85" s="122" t="s">
        <v>67</v>
      </c>
      <c r="C85" s="117">
        <v>81.31</v>
      </c>
      <c r="D85" s="1" t="s">
        <v>68</v>
      </c>
    </row>
    <row r="86" spans="1:4" s="74" customFormat="1" ht="15" customHeight="1">
      <c r="A86" s="91">
        <v>18</v>
      </c>
      <c r="B86" s="122" t="s">
        <v>609</v>
      </c>
      <c r="C86" s="117">
        <v>66</v>
      </c>
      <c r="D86" s="1" t="s">
        <v>68</v>
      </c>
    </row>
    <row r="87" spans="1:4" s="74" customFormat="1" ht="15" customHeight="1">
      <c r="A87" s="91">
        <v>19</v>
      </c>
      <c r="B87" s="122" t="s">
        <v>608</v>
      </c>
      <c r="C87" s="117"/>
      <c r="D87" s="1"/>
    </row>
    <row r="88" spans="1:4" s="74" customFormat="1" ht="15" customHeight="1">
      <c r="A88" s="91" t="s">
        <v>6</v>
      </c>
      <c r="B88" s="124" t="s">
        <v>617</v>
      </c>
      <c r="C88" s="53">
        <v>4</v>
      </c>
      <c r="D88" s="12"/>
    </row>
    <row r="89" spans="1:4" s="79" customFormat="1" ht="15" customHeight="1">
      <c r="A89" s="136" t="s">
        <v>32</v>
      </c>
      <c r="B89" s="195" t="s">
        <v>293</v>
      </c>
      <c r="C89" s="195"/>
      <c r="D89" s="137"/>
    </row>
    <row r="90" spans="1:4" s="74" customFormat="1" ht="15" customHeight="1">
      <c r="A90" s="91" t="s">
        <v>6</v>
      </c>
      <c r="B90" s="124" t="s">
        <v>122</v>
      </c>
      <c r="C90" s="53">
        <v>0.09</v>
      </c>
      <c r="D90" s="11"/>
    </row>
    <row r="91" spans="1:4" s="74" customFormat="1" ht="15" customHeight="1">
      <c r="A91" s="91" t="s">
        <v>6</v>
      </c>
      <c r="B91" s="124" t="s">
        <v>121</v>
      </c>
      <c r="C91" s="53">
        <v>0.12</v>
      </c>
      <c r="D91" s="11"/>
    </row>
    <row r="92" spans="1:4" ht="15" customHeight="1">
      <c r="A92" s="91" t="s">
        <v>6</v>
      </c>
      <c r="B92" s="43" t="s">
        <v>119</v>
      </c>
      <c r="C92" s="329">
        <v>0.14000000000000001</v>
      </c>
      <c r="D92" s="139"/>
    </row>
    <row r="93" spans="1:4" ht="15" customHeight="1">
      <c r="A93" s="140" t="s">
        <v>6</v>
      </c>
      <c r="B93" s="283" t="s">
        <v>120</v>
      </c>
      <c r="C93" s="330">
        <v>0.28000000000000003</v>
      </c>
      <c r="D93" s="128"/>
    </row>
    <row r="94" spans="1:4" ht="15" customHeight="1"/>
    <row r="95" spans="1:4" ht="15" customHeight="1"/>
    <row r="96" spans="1: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6.05" customHeight="1"/>
    <row r="113" ht="16.05" customHeight="1"/>
    <row r="114" ht="16.05" customHeight="1"/>
    <row r="115" ht="16.05" customHeight="1"/>
    <row r="116" ht="16.05" customHeight="1"/>
    <row r="117" ht="16.05" customHeight="1"/>
    <row r="118" ht="16.05" customHeight="1"/>
    <row r="119" ht="16.05" customHeight="1"/>
    <row r="120" ht="16.05" customHeight="1"/>
    <row r="121" ht="16.05" customHeight="1"/>
    <row r="122" ht="16.05" customHeight="1"/>
    <row r="123" ht="16.05" customHeight="1"/>
    <row r="124" ht="16.05" customHeight="1"/>
    <row r="125" ht="16.05" customHeight="1"/>
    <row r="126" ht="16.05" customHeight="1"/>
    <row r="127" ht="16.05" customHeight="1"/>
    <row r="128" ht="16.05" customHeight="1"/>
    <row r="129" ht="16.05" customHeight="1"/>
    <row r="130" ht="16.05" customHeight="1"/>
    <row r="131" ht="16.05" customHeight="1"/>
    <row r="132" ht="16.05" customHeight="1"/>
    <row r="133" ht="16.05" customHeight="1"/>
  </sheetData>
  <mergeCells count="2">
    <mergeCell ref="A2:D2"/>
    <mergeCell ref="F26:F28"/>
  </mergeCells>
  <printOptions horizontalCentered="1"/>
  <pageMargins left="0.82677165354330717" right="0.31496062992125984" top="0.74803149606299213" bottom="0.59055118110236227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5" sqref="A5:XFD55"/>
    </sheetView>
  </sheetViews>
  <sheetFormatPr defaultRowHeight="13.8"/>
  <cols>
    <col min="1" max="1" width="3.09765625" style="196" bestFit="1" customWidth="1"/>
    <col min="2" max="2" width="73.296875" style="35" customWidth="1"/>
    <col min="3" max="3" width="12.5" style="35" customWidth="1"/>
    <col min="4" max="4" width="28" style="35" hidden="1" customWidth="1"/>
    <col min="5" max="16384" width="8.796875" style="35"/>
  </cols>
  <sheetData>
    <row r="1" spans="1:4">
      <c r="A1" s="111"/>
      <c r="B1" s="22" t="s">
        <v>33</v>
      </c>
      <c r="C1" s="21"/>
      <c r="D1" s="21"/>
    </row>
    <row r="2" spans="1:4" ht="24.6" customHeight="1">
      <c r="A2" s="352" t="s">
        <v>626</v>
      </c>
      <c r="B2" s="352"/>
      <c r="C2" s="352"/>
      <c r="D2" s="352"/>
    </row>
    <row r="3" spans="1:4" ht="21" customHeight="1">
      <c r="A3" s="36" t="s">
        <v>0</v>
      </c>
      <c r="B3" s="36" t="s">
        <v>1</v>
      </c>
      <c r="C3" s="36" t="s">
        <v>2</v>
      </c>
      <c r="D3" s="14" t="s">
        <v>95</v>
      </c>
    </row>
    <row r="4" spans="1:4" ht="15" customHeight="1">
      <c r="A4" s="47" t="s">
        <v>3</v>
      </c>
      <c r="B4" s="40" t="s">
        <v>294</v>
      </c>
      <c r="C4" s="26"/>
      <c r="D4" s="26"/>
    </row>
    <row r="5" spans="1:4" ht="15" customHeight="1">
      <c r="A5" s="90">
        <v>1</v>
      </c>
      <c r="B5" s="87" t="s">
        <v>220</v>
      </c>
      <c r="C5" s="64"/>
      <c r="D5" s="64"/>
    </row>
    <row r="6" spans="1:4" ht="15" customHeight="1">
      <c r="A6" s="107" t="s">
        <v>6</v>
      </c>
      <c r="B6" s="73" t="s">
        <v>371</v>
      </c>
      <c r="C6" s="61">
        <v>80</v>
      </c>
      <c r="D6" s="223"/>
    </row>
    <row r="7" spans="1:4" s="193" customFormat="1" ht="15" customHeight="1">
      <c r="A7" s="107">
        <v>2</v>
      </c>
      <c r="B7" s="68" t="s">
        <v>222</v>
      </c>
      <c r="C7" s="192"/>
      <c r="D7" s="224"/>
    </row>
    <row r="8" spans="1:4" ht="15" customHeight="1">
      <c r="A8" s="107" t="s">
        <v>6</v>
      </c>
      <c r="B8" s="73" t="s">
        <v>69</v>
      </c>
      <c r="C8" s="61">
        <v>80</v>
      </c>
      <c r="D8" s="223"/>
    </row>
    <row r="9" spans="1:4" s="193" customFormat="1" ht="15" customHeight="1">
      <c r="A9" s="107">
        <v>3</v>
      </c>
      <c r="B9" s="68" t="s">
        <v>273</v>
      </c>
      <c r="C9" s="192"/>
      <c r="D9" s="224"/>
    </row>
    <row r="10" spans="1:4" ht="15" customHeight="1">
      <c r="A10" s="107" t="s">
        <v>6</v>
      </c>
      <c r="B10" s="73" t="s">
        <v>318</v>
      </c>
      <c r="C10" s="61">
        <v>100</v>
      </c>
      <c r="D10" s="223"/>
    </row>
    <row r="11" spans="1:4" s="193" customFormat="1" ht="15" customHeight="1">
      <c r="A11" s="107">
        <v>4</v>
      </c>
      <c r="B11" s="68" t="s">
        <v>224</v>
      </c>
      <c r="C11" s="192"/>
      <c r="D11" s="224"/>
    </row>
    <row r="12" spans="1:4" ht="15" customHeight="1">
      <c r="A12" s="107" t="s">
        <v>6</v>
      </c>
      <c r="B12" s="73" t="s">
        <v>519</v>
      </c>
      <c r="C12" s="61">
        <v>13</v>
      </c>
      <c r="D12" s="223"/>
    </row>
    <row r="13" spans="1:4" ht="15" customHeight="1">
      <c r="A13" s="107" t="s">
        <v>6</v>
      </c>
      <c r="B13" s="39" t="s">
        <v>528</v>
      </c>
      <c r="C13" s="61">
        <v>1</v>
      </c>
      <c r="D13" s="223"/>
    </row>
    <row r="14" spans="1:4" ht="15" customHeight="1">
      <c r="A14" s="107" t="s">
        <v>6</v>
      </c>
      <c r="B14" s="39" t="s">
        <v>529</v>
      </c>
      <c r="C14" s="61">
        <v>1</v>
      </c>
      <c r="D14" s="223"/>
    </row>
    <row r="15" spans="1:4" ht="15" customHeight="1">
      <c r="A15" s="107" t="s">
        <v>6</v>
      </c>
      <c r="B15" s="39" t="s">
        <v>530</v>
      </c>
      <c r="C15" s="61">
        <v>2</v>
      </c>
      <c r="D15" s="223"/>
    </row>
    <row r="16" spans="1:4" ht="15" customHeight="1">
      <c r="A16" s="107"/>
      <c r="B16" s="39" t="s">
        <v>651</v>
      </c>
      <c r="C16" s="61">
        <v>2</v>
      </c>
      <c r="D16" s="223"/>
    </row>
    <row r="17" spans="1:4" ht="15" customHeight="1">
      <c r="A17" s="175">
        <v>5</v>
      </c>
      <c r="B17" s="68" t="s">
        <v>12</v>
      </c>
      <c r="C17" s="62"/>
      <c r="D17" s="67"/>
    </row>
    <row r="18" spans="1:4" ht="15" customHeight="1">
      <c r="A18" s="209" t="s">
        <v>6</v>
      </c>
      <c r="B18" s="73" t="s">
        <v>618</v>
      </c>
      <c r="C18" s="61">
        <v>7</v>
      </c>
      <c r="D18" s="225" t="s">
        <v>389</v>
      </c>
    </row>
    <row r="19" spans="1:4" s="193" customFormat="1" ht="15" customHeight="1">
      <c r="A19" s="209">
        <v>6</v>
      </c>
      <c r="B19" s="68" t="s">
        <v>381</v>
      </c>
      <c r="C19" s="192"/>
      <c r="D19" s="226"/>
    </row>
    <row r="20" spans="1:4" ht="15" customHeight="1">
      <c r="A20" s="209" t="s">
        <v>6</v>
      </c>
      <c r="B20" s="28" t="s">
        <v>619</v>
      </c>
      <c r="C20" s="61">
        <v>3</v>
      </c>
      <c r="D20" s="225"/>
    </row>
    <row r="21" spans="1:4" s="193" customFormat="1" ht="15" customHeight="1">
      <c r="A21" s="209">
        <v>7</v>
      </c>
      <c r="B21" s="68" t="s">
        <v>5</v>
      </c>
      <c r="C21" s="192"/>
      <c r="D21" s="226"/>
    </row>
    <row r="22" spans="1:4" ht="15" customHeight="1">
      <c r="A22" s="209" t="s">
        <v>6</v>
      </c>
      <c r="B22" s="28" t="s">
        <v>367</v>
      </c>
      <c r="C22" s="61">
        <v>0.1</v>
      </c>
      <c r="D22" s="225"/>
    </row>
    <row r="23" spans="1:4" ht="15" customHeight="1">
      <c r="A23" s="210">
        <v>8</v>
      </c>
      <c r="B23" s="68" t="s">
        <v>13</v>
      </c>
      <c r="C23" s="62"/>
      <c r="D23" s="66"/>
    </row>
    <row r="24" spans="1:4" ht="15" customHeight="1">
      <c r="A24" s="209" t="s">
        <v>6</v>
      </c>
      <c r="B24" s="73" t="s">
        <v>387</v>
      </c>
      <c r="C24" s="61">
        <v>8.5</v>
      </c>
      <c r="D24" s="227" t="s">
        <v>70</v>
      </c>
    </row>
    <row r="25" spans="1:4" ht="15" customHeight="1">
      <c r="A25" s="209" t="s">
        <v>6</v>
      </c>
      <c r="B25" s="73" t="s">
        <v>382</v>
      </c>
      <c r="C25" s="61">
        <v>0.51</v>
      </c>
      <c r="D25" s="228"/>
    </row>
    <row r="26" spans="1:4" ht="15" customHeight="1">
      <c r="A26" s="209" t="s">
        <v>6</v>
      </c>
      <c r="B26" s="73" t="s">
        <v>383</v>
      </c>
      <c r="C26" s="61">
        <v>1</v>
      </c>
      <c r="D26" s="228"/>
    </row>
    <row r="27" spans="1:4" ht="15" customHeight="1">
      <c r="A27" s="209" t="s">
        <v>6</v>
      </c>
      <c r="B27" s="73" t="s">
        <v>639</v>
      </c>
      <c r="C27" s="61">
        <v>0.62</v>
      </c>
      <c r="D27" s="228"/>
    </row>
    <row r="28" spans="1:4" ht="15" customHeight="1">
      <c r="A28" s="209" t="s">
        <v>6</v>
      </c>
      <c r="B28" s="73" t="s">
        <v>640</v>
      </c>
      <c r="C28" s="61">
        <v>0.34</v>
      </c>
      <c r="D28" s="228"/>
    </row>
    <row r="29" spans="1:4" ht="15" customHeight="1">
      <c r="A29" s="209" t="s">
        <v>6</v>
      </c>
      <c r="B29" s="73" t="s">
        <v>641</v>
      </c>
      <c r="C29" s="61">
        <v>1.5</v>
      </c>
      <c r="D29" s="228"/>
    </row>
    <row r="30" spans="1:4" ht="15" customHeight="1">
      <c r="A30" s="209" t="s">
        <v>6</v>
      </c>
      <c r="B30" s="222" t="s">
        <v>123</v>
      </c>
      <c r="C30" s="61">
        <v>1.84</v>
      </c>
      <c r="D30" s="228"/>
    </row>
    <row r="31" spans="1:4" ht="15" customHeight="1">
      <c r="A31" s="209" t="s">
        <v>6</v>
      </c>
      <c r="B31" s="73" t="s">
        <v>384</v>
      </c>
      <c r="C31" s="61">
        <v>0.2</v>
      </c>
      <c r="D31" s="228"/>
    </row>
    <row r="32" spans="1:4" ht="15" customHeight="1">
      <c r="A32" s="175">
        <v>9</v>
      </c>
      <c r="B32" s="68" t="s">
        <v>16</v>
      </c>
      <c r="C32" s="62"/>
      <c r="D32" s="66"/>
    </row>
    <row r="33" spans="1:4" ht="15" customHeight="1">
      <c r="A33" s="209" t="s">
        <v>6</v>
      </c>
      <c r="B33" s="73" t="s">
        <v>368</v>
      </c>
      <c r="C33" s="61">
        <v>1.8</v>
      </c>
      <c r="D33" s="223"/>
    </row>
    <row r="34" spans="1:4" ht="15" customHeight="1">
      <c r="A34" s="175">
        <v>10</v>
      </c>
      <c r="B34" s="68" t="s">
        <v>39</v>
      </c>
      <c r="C34" s="62"/>
      <c r="D34" s="66"/>
    </row>
    <row r="35" spans="1:4" ht="15" customHeight="1">
      <c r="A35" s="209" t="s">
        <v>6</v>
      </c>
      <c r="B35" s="73" t="s">
        <v>71</v>
      </c>
      <c r="C35" s="61">
        <v>1.2</v>
      </c>
      <c r="D35" s="66"/>
    </row>
    <row r="36" spans="1:4" ht="15" customHeight="1">
      <c r="A36" s="175">
        <v>11</v>
      </c>
      <c r="B36" s="68" t="s">
        <v>43</v>
      </c>
      <c r="C36" s="62"/>
      <c r="D36" s="66"/>
    </row>
    <row r="37" spans="1:4" ht="15" customHeight="1">
      <c r="A37" s="209" t="s">
        <v>6</v>
      </c>
      <c r="B37" s="73" t="s">
        <v>388</v>
      </c>
      <c r="C37" s="61">
        <v>1</v>
      </c>
      <c r="D37" s="66"/>
    </row>
    <row r="38" spans="1:4" ht="15" customHeight="1">
      <c r="A38" s="175">
        <v>12</v>
      </c>
      <c r="B38" s="68" t="s">
        <v>44</v>
      </c>
      <c r="C38" s="62"/>
      <c r="D38" s="66"/>
    </row>
    <row r="39" spans="1:4" ht="15" customHeight="1">
      <c r="A39" s="209" t="s">
        <v>6</v>
      </c>
      <c r="B39" s="73" t="s">
        <v>72</v>
      </c>
      <c r="C39" s="61">
        <v>1.8</v>
      </c>
      <c r="D39" s="229" t="s">
        <v>111</v>
      </c>
    </row>
    <row r="40" spans="1:4" ht="15" customHeight="1">
      <c r="A40" s="209" t="s">
        <v>6</v>
      </c>
      <c r="B40" s="73" t="s">
        <v>380</v>
      </c>
      <c r="C40" s="61">
        <v>2.35</v>
      </c>
      <c r="D40" s="66"/>
    </row>
    <row r="41" spans="1:4" ht="15" customHeight="1">
      <c r="A41" s="209" t="s">
        <v>6</v>
      </c>
      <c r="B41" s="73" t="s">
        <v>375</v>
      </c>
      <c r="C41" s="61">
        <v>2.5</v>
      </c>
      <c r="D41" s="66"/>
    </row>
    <row r="42" spans="1:4" ht="15" customHeight="1">
      <c r="A42" s="209" t="s">
        <v>6</v>
      </c>
      <c r="B42" s="73" t="s">
        <v>376</v>
      </c>
      <c r="C42" s="61">
        <v>2</v>
      </c>
      <c r="D42" s="66"/>
    </row>
    <row r="43" spans="1:4" ht="15" customHeight="1">
      <c r="A43" s="209" t="s">
        <v>6</v>
      </c>
      <c r="B43" s="73" t="s">
        <v>377</v>
      </c>
      <c r="C43" s="61">
        <v>1.5</v>
      </c>
      <c r="D43" s="66"/>
    </row>
    <row r="44" spans="1:4" ht="15" customHeight="1">
      <c r="A44" s="209" t="s">
        <v>6</v>
      </c>
      <c r="B44" s="73" t="s">
        <v>378</v>
      </c>
      <c r="C44" s="61">
        <v>1.2</v>
      </c>
      <c r="D44" s="66"/>
    </row>
    <row r="45" spans="1:4" ht="15" customHeight="1">
      <c r="A45" s="209" t="s">
        <v>6</v>
      </c>
      <c r="B45" s="73" t="s">
        <v>379</v>
      </c>
      <c r="C45" s="61">
        <v>2</v>
      </c>
      <c r="D45" s="66"/>
    </row>
    <row r="46" spans="1:4" ht="15" customHeight="1">
      <c r="A46" s="209" t="s">
        <v>6</v>
      </c>
      <c r="B46" s="41" t="s">
        <v>434</v>
      </c>
      <c r="C46" s="61">
        <v>0.2</v>
      </c>
      <c r="D46" s="66"/>
    </row>
    <row r="47" spans="1:4" ht="15" customHeight="1">
      <c r="A47" s="209" t="s">
        <v>6</v>
      </c>
      <c r="B47" s="73" t="s">
        <v>355</v>
      </c>
      <c r="C47" s="61">
        <v>5</v>
      </c>
      <c r="D47" s="66"/>
    </row>
    <row r="48" spans="1:4" ht="15" customHeight="1">
      <c r="A48" s="175">
        <v>13</v>
      </c>
      <c r="B48" s="68" t="s">
        <v>25</v>
      </c>
      <c r="C48" s="62"/>
      <c r="D48" s="66"/>
    </row>
    <row r="49" spans="1:4" ht="15" customHeight="1">
      <c r="A49" s="209" t="s">
        <v>6</v>
      </c>
      <c r="B49" s="73" t="s">
        <v>73</v>
      </c>
      <c r="C49" s="61">
        <v>1.33</v>
      </c>
      <c r="D49" s="230" t="s">
        <v>28</v>
      </c>
    </row>
    <row r="50" spans="1:4" ht="15" customHeight="1">
      <c r="A50" s="136" t="s">
        <v>32</v>
      </c>
      <c r="B50" s="195" t="s">
        <v>293</v>
      </c>
      <c r="C50" s="207"/>
      <c r="D50" s="69"/>
    </row>
    <row r="51" spans="1:4" ht="15" customHeight="1">
      <c r="A51" s="176" t="s">
        <v>6</v>
      </c>
      <c r="B51" s="231" t="s">
        <v>124</v>
      </c>
      <c r="C51" s="232">
        <v>0.24</v>
      </c>
      <c r="D51" s="223"/>
    </row>
    <row r="52" spans="1:4" ht="15" customHeight="1">
      <c r="A52" s="176" t="s">
        <v>6</v>
      </c>
      <c r="B52" s="233" t="s">
        <v>125</v>
      </c>
      <c r="C52" s="232">
        <v>0.22</v>
      </c>
      <c r="D52" s="223"/>
    </row>
    <row r="53" spans="1:4" ht="15" customHeight="1">
      <c r="A53" s="176" t="s">
        <v>6</v>
      </c>
      <c r="B53" s="231" t="s">
        <v>126</v>
      </c>
      <c r="C53" s="232">
        <v>0.15</v>
      </c>
      <c r="D53" s="223"/>
    </row>
    <row r="54" spans="1:4" ht="15" customHeight="1">
      <c r="A54" s="176" t="s">
        <v>6</v>
      </c>
      <c r="B54" s="231" t="s">
        <v>385</v>
      </c>
      <c r="C54" s="232">
        <v>0.1</v>
      </c>
      <c r="D54" s="223"/>
    </row>
    <row r="55" spans="1:4" ht="15" customHeight="1">
      <c r="A55" s="208" t="s">
        <v>6</v>
      </c>
      <c r="B55" s="234" t="s">
        <v>386</v>
      </c>
      <c r="C55" s="235">
        <v>0.15</v>
      </c>
      <c r="D55" s="236"/>
    </row>
    <row r="56" spans="1:4" ht="15" customHeight="1">
      <c r="A56" s="237"/>
      <c r="B56" s="238"/>
      <c r="C56" s="238"/>
      <c r="D56" s="238"/>
    </row>
    <row r="57" spans="1:4" ht="15" customHeight="1">
      <c r="A57" s="237"/>
      <c r="B57" s="238"/>
      <c r="C57" s="238"/>
      <c r="D57" s="238"/>
    </row>
    <row r="58" spans="1:4" ht="16.05" customHeight="1">
      <c r="A58" s="237"/>
      <c r="B58" s="238"/>
      <c r="C58" s="238"/>
      <c r="D58" s="238"/>
    </row>
    <row r="59" spans="1:4" ht="16.05" customHeight="1">
      <c r="A59" s="237"/>
      <c r="B59" s="238"/>
      <c r="C59" s="238"/>
      <c r="D59" s="238"/>
    </row>
    <row r="60" spans="1:4" ht="16.05" customHeight="1">
      <c r="A60" s="237"/>
      <c r="B60" s="238"/>
      <c r="C60" s="238"/>
      <c r="D60" s="238"/>
    </row>
    <row r="61" spans="1:4" ht="16.05" customHeight="1">
      <c r="A61" s="237"/>
      <c r="B61" s="238"/>
      <c r="C61" s="238"/>
      <c r="D61" s="238"/>
    </row>
    <row r="62" spans="1:4" ht="16.05" customHeight="1"/>
    <row r="63" spans="1:4" ht="16.05" customHeight="1"/>
    <row r="64" spans="1:4" ht="16.05" customHeight="1"/>
  </sheetData>
  <mergeCells count="1">
    <mergeCell ref="A2:D2"/>
  </mergeCells>
  <printOptions horizontalCentered="1"/>
  <pageMargins left="0.82677165354330717" right="0.31496062992125984" top="0.74803149606299213" bottom="0.55118110236220474" header="0.31496062992125984" footer="0.31496062992125984"/>
  <pageSetup paperSize="9" scale="8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52" workbookViewId="0">
      <selection activeCell="B14" sqref="B14:C14"/>
    </sheetView>
  </sheetViews>
  <sheetFormatPr defaultRowHeight="13.8"/>
  <cols>
    <col min="1" max="1" width="3.09765625" style="198" bestFit="1" customWidth="1"/>
    <col min="2" max="2" width="75.3984375" style="74" customWidth="1"/>
    <col min="3" max="3" width="8.69921875" style="74" customWidth="1"/>
    <col min="4" max="4" width="28.3984375" style="74" hidden="1" customWidth="1"/>
    <col min="5" max="16384" width="8.796875" style="74"/>
  </cols>
  <sheetData>
    <row r="1" spans="1:4">
      <c r="A1" s="111"/>
      <c r="B1" s="57" t="s">
        <v>33</v>
      </c>
      <c r="C1" s="56"/>
      <c r="D1" s="56"/>
    </row>
    <row r="2" spans="1:4" ht="34.799999999999997" customHeight="1">
      <c r="A2" s="352" t="s">
        <v>372</v>
      </c>
      <c r="B2" s="352"/>
      <c r="C2" s="352"/>
      <c r="D2" s="352"/>
    </row>
    <row r="3" spans="1:4" ht="27.6">
      <c r="A3" s="36" t="s">
        <v>0</v>
      </c>
      <c r="B3" s="36" t="s">
        <v>1</v>
      </c>
      <c r="C3" s="36" t="s">
        <v>2</v>
      </c>
      <c r="D3" s="14" t="s">
        <v>95</v>
      </c>
    </row>
    <row r="4" spans="1:4" ht="14.55" customHeight="1">
      <c r="A4" s="90" t="s">
        <v>3</v>
      </c>
      <c r="B4" s="87" t="s">
        <v>294</v>
      </c>
      <c r="C4" s="87"/>
      <c r="D4" s="134"/>
    </row>
    <row r="5" spans="1:4" ht="14.55" customHeight="1">
      <c r="A5" s="91">
        <v>1</v>
      </c>
      <c r="B5" s="27" t="s">
        <v>4</v>
      </c>
      <c r="C5" s="119"/>
      <c r="D5" s="58"/>
    </row>
    <row r="6" spans="1:4" ht="14.55" customHeight="1">
      <c r="A6" s="203" t="s">
        <v>6</v>
      </c>
      <c r="B6" s="28" t="s">
        <v>374</v>
      </c>
      <c r="C6" s="53">
        <v>38</v>
      </c>
      <c r="D6" s="213"/>
    </row>
    <row r="7" spans="1:4" ht="14.55" customHeight="1">
      <c r="A7" s="203">
        <v>2</v>
      </c>
      <c r="B7" s="27" t="s">
        <v>222</v>
      </c>
      <c r="C7" s="53"/>
      <c r="D7" s="213"/>
    </row>
    <row r="8" spans="1:4" ht="14.55" customHeight="1">
      <c r="A8" s="203" t="s">
        <v>6</v>
      </c>
      <c r="B8" s="28" t="s">
        <v>419</v>
      </c>
      <c r="C8" s="53">
        <v>300</v>
      </c>
      <c r="D8" s="103"/>
    </row>
    <row r="9" spans="1:4" ht="14.55" customHeight="1">
      <c r="A9" s="203">
        <v>3</v>
      </c>
      <c r="B9" s="27" t="s">
        <v>224</v>
      </c>
      <c r="C9" s="53"/>
      <c r="D9" s="103"/>
    </row>
    <row r="10" spans="1:4" ht="14.55" customHeight="1">
      <c r="A10" s="203" t="s">
        <v>6</v>
      </c>
      <c r="B10" s="28" t="s">
        <v>423</v>
      </c>
      <c r="C10" s="53">
        <v>1</v>
      </c>
      <c r="D10" s="103"/>
    </row>
    <row r="11" spans="1:4" ht="14.55" customHeight="1">
      <c r="A11" s="203" t="s">
        <v>6</v>
      </c>
      <c r="B11" s="28" t="s">
        <v>424</v>
      </c>
      <c r="C11" s="53">
        <v>9</v>
      </c>
      <c r="D11" s="103"/>
    </row>
    <row r="12" spans="1:4" ht="14.55" customHeight="1">
      <c r="A12" s="203" t="s">
        <v>6</v>
      </c>
      <c r="B12" s="242" t="s">
        <v>527</v>
      </c>
      <c r="C12" s="53">
        <v>8</v>
      </c>
      <c r="D12" s="103"/>
    </row>
    <row r="13" spans="1:4" ht="14.55" customHeight="1">
      <c r="A13" s="203" t="s">
        <v>6</v>
      </c>
      <c r="B13" s="242" t="s">
        <v>620</v>
      </c>
      <c r="C13" s="53">
        <v>12</v>
      </c>
      <c r="D13" s="103"/>
    </row>
    <row r="14" spans="1:4" ht="14.55" customHeight="1">
      <c r="A14" s="203" t="s">
        <v>6</v>
      </c>
      <c r="B14" s="39" t="s">
        <v>652</v>
      </c>
      <c r="C14" s="53">
        <v>3</v>
      </c>
      <c r="D14" s="103"/>
    </row>
    <row r="15" spans="1:4" ht="14.55" customHeight="1">
      <c r="A15" s="204">
        <v>4</v>
      </c>
      <c r="B15" s="27" t="s">
        <v>9</v>
      </c>
      <c r="C15" s="119"/>
      <c r="D15" s="103"/>
    </row>
    <row r="16" spans="1:4" ht="14.55" customHeight="1">
      <c r="A16" s="91" t="s">
        <v>6</v>
      </c>
      <c r="B16" s="28" t="s">
        <v>624</v>
      </c>
      <c r="C16" s="53">
        <v>7</v>
      </c>
      <c r="D16" s="103"/>
    </row>
    <row r="17" spans="1:6" ht="14.55" customHeight="1">
      <c r="A17" s="205">
        <v>5</v>
      </c>
      <c r="B17" s="27" t="s">
        <v>12</v>
      </c>
      <c r="C17" s="119"/>
      <c r="D17" s="8"/>
    </row>
    <row r="18" spans="1:6" ht="14.55" customHeight="1">
      <c r="A18" s="205" t="s">
        <v>6</v>
      </c>
      <c r="B18" s="153" t="s">
        <v>625</v>
      </c>
      <c r="C18" s="119">
        <v>10</v>
      </c>
      <c r="D18" s="8"/>
    </row>
    <row r="19" spans="1:6" ht="14.55" customHeight="1">
      <c r="A19" s="205">
        <v>6</v>
      </c>
      <c r="B19" s="27" t="s">
        <v>53</v>
      </c>
      <c r="C19" s="119"/>
      <c r="D19" s="8"/>
    </row>
    <row r="20" spans="1:6" ht="14.55" customHeight="1">
      <c r="A20" s="93" t="s">
        <v>6</v>
      </c>
      <c r="B20" s="28" t="s">
        <v>621</v>
      </c>
      <c r="C20" s="53">
        <v>8.35</v>
      </c>
      <c r="D20" s="8"/>
    </row>
    <row r="21" spans="1:6" s="199" customFormat="1" ht="14.55" customHeight="1">
      <c r="A21" s="202">
        <v>7</v>
      </c>
      <c r="B21" s="27" t="s">
        <v>5</v>
      </c>
      <c r="C21" s="117"/>
      <c r="D21" s="206"/>
    </row>
    <row r="22" spans="1:6" ht="14.55" customHeight="1">
      <c r="A22" s="202" t="s">
        <v>6</v>
      </c>
      <c r="B22" s="28" t="s">
        <v>422</v>
      </c>
      <c r="C22" s="53">
        <v>0.16</v>
      </c>
      <c r="D22" s="8"/>
    </row>
    <row r="23" spans="1:6" ht="14.55" customHeight="1">
      <c r="A23" s="205">
        <v>8</v>
      </c>
      <c r="B23" s="27" t="s">
        <v>13</v>
      </c>
      <c r="C23" s="119">
        <v>0.16</v>
      </c>
      <c r="D23" s="8"/>
    </row>
    <row r="24" spans="1:6" ht="14.55" customHeight="1">
      <c r="A24" s="91" t="s">
        <v>6</v>
      </c>
      <c r="B24" s="28" t="s">
        <v>74</v>
      </c>
      <c r="C24" s="53">
        <v>11.12</v>
      </c>
      <c r="D24" s="7"/>
    </row>
    <row r="25" spans="1:6" ht="14.55" customHeight="1">
      <c r="A25" s="91" t="s">
        <v>6</v>
      </c>
      <c r="B25" s="28" t="s">
        <v>75</v>
      </c>
      <c r="C25" s="53">
        <v>1.7</v>
      </c>
      <c r="D25" s="103"/>
    </row>
    <row r="26" spans="1:6" ht="14.55" customHeight="1">
      <c r="A26" s="91" t="s">
        <v>6</v>
      </c>
      <c r="B26" s="28" t="s">
        <v>431</v>
      </c>
      <c r="C26" s="53">
        <v>0.45</v>
      </c>
      <c r="D26" s="103"/>
      <c r="F26" s="74">
        <f>3*3/10000</f>
        <v>8.9999999999999998E-4</v>
      </c>
    </row>
    <row r="27" spans="1:6" ht="14.55" customHeight="1">
      <c r="A27" s="91" t="s">
        <v>6</v>
      </c>
      <c r="B27" s="243" t="s">
        <v>432</v>
      </c>
      <c r="C27" s="53">
        <v>0.25</v>
      </c>
      <c r="D27" s="103"/>
    </row>
    <row r="28" spans="1:6" ht="14.55" customHeight="1">
      <c r="A28" s="205">
        <v>9</v>
      </c>
      <c r="B28" s="27" t="s">
        <v>16</v>
      </c>
      <c r="C28" s="119"/>
      <c r="D28" s="8"/>
    </row>
    <row r="29" spans="1:6" ht="14.55" customHeight="1">
      <c r="A29" s="203" t="s">
        <v>6</v>
      </c>
      <c r="B29" s="28" t="s">
        <v>514</v>
      </c>
      <c r="C29" s="53">
        <v>1.61</v>
      </c>
      <c r="D29" s="103"/>
    </row>
    <row r="30" spans="1:6" ht="14.55" customHeight="1">
      <c r="A30" s="203" t="s">
        <v>6</v>
      </c>
      <c r="B30" s="28" t="s">
        <v>467</v>
      </c>
      <c r="C30" s="53">
        <v>1.74</v>
      </c>
      <c r="D30" s="103"/>
    </row>
    <row r="31" spans="1:6" ht="14.55" customHeight="1">
      <c r="A31" s="203" t="s">
        <v>6</v>
      </c>
      <c r="B31" s="28" t="s">
        <v>420</v>
      </c>
      <c r="C31" s="53">
        <v>2.2400000000000002</v>
      </c>
      <c r="D31" s="103"/>
    </row>
    <row r="32" spans="1:6" ht="14.55" customHeight="1">
      <c r="A32" s="203" t="s">
        <v>6</v>
      </c>
      <c r="B32" s="28" t="s">
        <v>421</v>
      </c>
      <c r="C32" s="53">
        <v>1.1000000000000001</v>
      </c>
      <c r="D32" s="103"/>
    </row>
    <row r="33" spans="1:4" ht="14.55" customHeight="1">
      <c r="A33" s="205">
        <v>10</v>
      </c>
      <c r="B33" s="27" t="s">
        <v>36</v>
      </c>
      <c r="C33" s="119"/>
      <c r="D33" s="8"/>
    </row>
    <row r="34" spans="1:4" ht="14.55" customHeight="1">
      <c r="A34" s="91" t="s">
        <v>6</v>
      </c>
      <c r="B34" s="244" t="s">
        <v>418</v>
      </c>
      <c r="C34" s="53">
        <v>0.11</v>
      </c>
      <c r="D34" s="9"/>
    </row>
    <row r="35" spans="1:4" ht="14.55" customHeight="1">
      <c r="A35" s="205">
        <v>11</v>
      </c>
      <c r="B35" s="27" t="s">
        <v>44</v>
      </c>
      <c r="C35" s="119"/>
      <c r="D35" s="8"/>
    </row>
    <row r="36" spans="1:4" ht="14.55" customHeight="1">
      <c r="A36" s="91" t="s">
        <v>6</v>
      </c>
      <c r="B36" s="28" t="s">
        <v>129</v>
      </c>
      <c r="C36" s="53">
        <v>5</v>
      </c>
      <c r="D36" s="8"/>
    </row>
    <row r="37" spans="1:4" ht="14.55" customHeight="1">
      <c r="A37" s="91" t="s">
        <v>6</v>
      </c>
      <c r="B37" s="28" t="s">
        <v>425</v>
      </c>
      <c r="C37" s="53">
        <v>2</v>
      </c>
      <c r="D37" s="8"/>
    </row>
    <row r="38" spans="1:4" ht="14.55" customHeight="1">
      <c r="A38" s="91" t="s">
        <v>6</v>
      </c>
      <c r="B38" s="28" t="s">
        <v>426</v>
      </c>
      <c r="C38" s="53">
        <v>1</v>
      </c>
      <c r="D38" s="8"/>
    </row>
    <row r="39" spans="1:4" ht="14.55" customHeight="1">
      <c r="A39" s="91" t="s">
        <v>6</v>
      </c>
      <c r="B39" s="28" t="s">
        <v>468</v>
      </c>
      <c r="C39" s="53">
        <v>2</v>
      </c>
      <c r="D39" s="8"/>
    </row>
    <row r="40" spans="1:4" ht="14.55" customHeight="1">
      <c r="A40" s="91" t="s">
        <v>6</v>
      </c>
      <c r="B40" s="28" t="s">
        <v>429</v>
      </c>
      <c r="C40" s="53">
        <v>3</v>
      </c>
      <c r="D40" s="8"/>
    </row>
    <row r="41" spans="1:4" ht="14.55" customHeight="1">
      <c r="A41" s="91" t="s">
        <v>6</v>
      </c>
      <c r="B41" s="28" t="s">
        <v>430</v>
      </c>
      <c r="C41" s="53">
        <v>5</v>
      </c>
      <c r="D41" s="8"/>
    </row>
    <row r="42" spans="1:4" ht="14.55" customHeight="1">
      <c r="A42" s="91" t="s">
        <v>6</v>
      </c>
      <c r="B42" s="28" t="s">
        <v>433</v>
      </c>
      <c r="C42" s="53">
        <v>3.5</v>
      </c>
      <c r="D42" s="8"/>
    </row>
    <row r="43" spans="1:4" ht="14.55" customHeight="1">
      <c r="A43" s="91" t="s">
        <v>6</v>
      </c>
      <c r="B43" s="126" t="s">
        <v>427</v>
      </c>
      <c r="C43" s="53">
        <v>0.18</v>
      </c>
      <c r="D43" s="8"/>
    </row>
    <row r="44" spans="1:4" ht="14.55" customHeight="1">
      <c r="A44" s="91" t="s">
        <v>6</v>
      </c>
      <c r="B44" s="126" t="s">
        <v>428</v>
      </c>
      <c r="C44" s="53">
        <v>0.68</v>
      </c>
      <c r="D44" s="8"/>
    </row>
    <row r="45" spans="1:4" ht="14.55" customHeight="1">
      <c r="A45" s="91" t="s">
        <v>6</v>
      </c>
      <c r="B45" s="28" t="s">
        <v>355</v>
      </c>
      <c r="C45" s="241">
        <v>8</v>
      </c>
      <c r="D45" s="8"/>
    </row>
    <row r="46" spans="1:4" ht="14.55" customHeight="1">
      <c r="A46" s="205">
        <v>12</v>
      </c>
      <c r="B46" s="27" t="s">
        <v>25</v>
      </c>
      <c r="C46" s="119"/>
      <c r="D46" s="8"/>
    </row>
    <row r="47" spans="1:4" ht="14.55" customHeight="1">
      <c r="A47" s="91" t="s">
        <v>6</v>
      </c>
      <c r="B47" s="28" t="s">
        <v>77</v>
      </c>
      <c r="C47" s="53">
        <v>2.98</v>
      </c>
      <c r="D47" s="7"/>
    </row>
    <row r="48" spans="1:4" ht="14.55" customHeight="1">
      <c r="A48" s="91" t="s">
        <v>6</v>
      </c>
      <c r="B48" s="28" t="s">
        <v>622</v>
      </c>
      <c r="C48" s="53">
        <v>2</v>
      </c>
      <c r="D48" s="7"/>
    </row>
    <row r="49" spans="1:6" ht="14.55" customHeight="1">
      <c r="A49" s="91" t="s">
        <v>6</v>
      </c>
      <c r="B49" s="28" t="s">
        <v>638</v>
      </c>
      <c r="C49" s="53">
        <v>5</v>
      </c>
      <c r="D49" s="7"/>
      <c r="F49" s="345"/>
    </row>
    <row r="50" spans="1:6" ht="14.55" customHeight="1">
      <c r="A50" s="205">
        <v>13</v>
      </c>
      <c r="B50" s="27" t="s">
        <v>313</v>
      </c>
      <c r="C50" s="119"/>
      <c r="D50" s="8"/>
    </row>
    <row r="51" spans="1:6" ht="14.55" customHeight="1">
      <c r="A51" s="93" t="s">
        <v>6</v>
      </c>
      <c r="B51" s="28" t="s">
        <v>623</v>
      </c>
      <c r="C51" s="53">
        <v>0.21</v>
      </c>
      <c r="D51" s="8"/>
    </row>
    <row r="52" spans="1:6" s="199" customFormat="1" ht="14.55" customHeight="1">
      <c r="A52" s="203" t="s">
        <v>32</v>
      </c>
      <c r="B52" s="195" t="s">
        <v>293</v>
      </c>
      <c r="C52" s="245"/>
      <c r="D52" s="201"/>
    </row>
    <row r="53" spans="1:6" ht="14.55" customHeight="1">
      <c r="A53" s="203" t="s">
        <v>6</v>
      </c>
      <c r="B53" s="246" t="s">
        <v>130</v>
      </c>
      <c r="C53" s="247">
        <v>0.45</v>
      </c>
      <c r="D53" s="213"/>
    </row>
    <row r="54" spans="1:6" ht="14.55" customHeight="1">
      <c r="A54" s="203" t="s">
        <v>6</v>
      </c>
      <c r="B54" s="246" t="s">
        <v>131</v>
      </c>
      <c r="C54" s="247">
        <v>0.32</v>
      </c>
      <c r="D54" s="213"/>
    </row>
    <row r="55" spans="1:6" ht="14.55" customHeight="1">
      <c r="A55" s="203" t="s">
        <v>6</v>
      </c>
      <c r="B55" s="246" t="s">
        <v>134</v>
      </c>
      <c r="C55" s="247">
        <v>0.71</v>
      </c>
      <c r="D55" s="213"/>
    </row>
    <row r="56" spans="1:6" ht="14.55" customHeight="1">
      <c r="A56" s="203" t="s">
        <v>6</v>
      </c>
      <c r="B56" s="246" t="s">
        <v>132</v>
      </c>
      <c r="C56" s="247">
        <v>0.09</v>
      </c>
      <c r="D56" s="213"/>
    </row>
    <row r="57" spans="1:6" ht="14.55" customHeight="1">
      <c r="A57" s="203" t="s">
        <v>6</v>
      </c>
      <c r="B57" s="248" t="s">
        <v>133</v>
      </c>
      <c r="C57" s="247">
        <v>0.24</v>
      </c>
      <c r="D57" s="213"/>
    </row>
    <row r="58" spans="1:6" ht="14.55" customHeight="1">
      <c r="A58" s="203" t="s">
        <v>6</v>
      </c>
      <c r="B58" s="246" t="s">
        <v>373</v>
      </c>
      <c r="C58" s="247">
        <v>0.14000000000000001</v>
      </c>
      <c r="D58" s="213"/>
    </row>
    <row r="59" spans="1:6" ht="14.55" customHeight="1">
      <c r="A59" s="203" t="s">
        <v>6</v>
      </c>
      <c r="B59" s="248" t="s">
        <v>127</v>
      </c>
      <c r="C59" s="247">
        <v>0.33</v>
      </c>
      <c r="D59" s="213"/>
    </row>
    <row r="60" spans="1:6" ht="14.55" customHeight="1">
      <c r="A60" s="331" t="s">
        <v>6</v>
      </c>
      <c r="B60" s="332" t="s">
        <v>128</v>
      </c>
      <c r="C60" s="333">
        <v>0.5</v>
      </c>
      <c r="D60" s="334"/>
    </row>
    <row r="61" spans="1:6" ht="14.55" customHeight="1">
      <c r="B61" s="89"/>
      <c r="C61" s="89"/>
      <c r="D61" s="104"/>
    </row>
    <row r="62" spans="1:6" ht="14.55" customHeight="1">
      <c r="B62" s="89"/>
      <c r="C62" s="89"/>
      <c r="D62" s="104"/>
    </row>
    <row r="63" spans="1:6" ht="14.55" customHeight="1">
      <c r="B63" s="89"/>
      <c r="C63" s="89"/>
      <c r="D63" s="104"/>
    </row>
    <row r="64" spans="1:6" ht="15" customHeight="1">
      <c r="B64" s="89"/>
      <c r="C64" s="89"/>
      <c r="D64" s="104"/>
    </row>
    <row r="65" spans="2:4" ht="15" customHeight="1">
      <c r="B65" s="89"/>
      <c r="C65" s="89"/>
      <c r="D65" s="104"/>
    </row>
    <row r="66" spans="2:4" ht="16.05" customHeight="1">
      <c r="B66" s="89"/>
      <c r="C66" s="89"/>
      <c r="D66" s="104"/>
    </row>
    <row r="67" spans="2:4" ht="16.05" customHeight="1">
      <c r="B67" s="89"/>
      <c r="C67" s="89"/>
      <c r="D67" s="104"/>
    </row>
    <row r="68" spans="2:4" ht="16.05" customHeight="1">
      <c r="B68" s="89"/>
      <c r="C68" s="89"/>
      <c r="D68" s="104"/>
    </row>
    <row r="69" spans="2:4" ht="16.05" customHeight="1">
      <c r="B69" s="89"/>
      <c r="C69" s="89"/>
      <c r="D69" s="104"/>
    </row>
    <row r="70" spans="2:4" ht="16.05" customHeight="1">
      <c r="D70" s="104"/>
    </row>
    <row r="71" spans="2:4" ht="16.05" customHeight="1">
      <c r="D71" s="104"/>
    </row>
    <row r="72" spans="2:4" ht="16.05" customHeight="1">
      <c r="D72" s="104"/>
    </row>
    <row r="73" spans="2:4" ht="16.05" customHeight="1">
      <c r="D73" s="104"/>
    </row>
    <row r="74" spans="2:4" ht="16.05" customHeight="1">
      <c r="D74" s="104"/>
    </row>
    <row r="75" spans="2:4" ht="16.05" customHeight="1">
      <c r="D75" s="104"/>
    </row>
    <row r="76" spans="2:4" ht="16.05" customHeight="1">
      <c r="D76" s="104"/>
    </row>
    <row r="77" spans="2:4" ht="16.05" customHeight="1">
      <c r="D77" s="104"/>
    </row>
    <row r="78" spans="2:4" ht="16.05" customHeight="1">
      <c r="D78" s="104"/>
    </row>
    <row r="79" spans="2:4" ht="16.05" customHeight="1">
      <c r="D79" s="104"/>
    </row>
    <row r="80" spans="2:4" ht="16.05" customHeight="1">
      <c r="D80" s="104"/>
    </row>
    <row r="81" spans="4:4" ht="16.05" customHeight="1">
      <c r="D81" s="104"/>
    </row>
    <row r="82" spans="4:4" ht="16.05" customHeight="1">
      <c r="D82" s="104"/>
    </row>
    <row r="83" spans="4:4" ht="16.05" customHeight="1">
      <c r="D83" s="104"/>
    </row>
    <row r="84" spans="4:4" ht="16.05" customHeight="1">
      <c r="D84" s="104"/>
    </row>
    <row r="85" spans="4:4" ht="16.05" customHeight="1">
      <c r="D85" s="104"/>
    </row>
    <row r="86" spans="4:4" ht="16.05" customHeight="1">
      <c r="D86" s="104"/>
    </row>
    <row r="87" spans="4:4" ht="16.05" customHeight="1">
      <c r="D87" s="104"/>
    </row>
    <row r="88" spans="4:4" ht="16.05" customHeight="1">
      <c r="D88" s="104"/>
    </row>
    <row r="89" spans="4:4" ht="16.05" customHeight="1">
      <c r="D89" s="104"/>
    </row>
    <row r="90" spans="4:4" ht="16.05" customHeight="1">
      <c r="D90" s="104"/>
    </row>
    <row r="91" spans="4:4" ht="16.05" customHeight="1">
      <c r="D91" s="104"/>
    </row>
    <row r="92" spans="4:4" ht="16.05" customHeight="1"/>
    <row r="93" spans="4:4" ht="16.05" customHeight="1"/>
  </sheetData>
  <mergeCells count="1">
    <mergeCell ref="A2:D2"/>
  </mergeCells>
  <printOptions horizontalCentered="1"/>
  <pageMargins left="0.78740157480314965" right="0.31496062992125984" top="0.55118110236220474" bottom="0.3937007874015748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7" workbookViewId="0">
      <selection activeCell="A20" sqref="A20:C20"/>
    </sheetView>
  </sheetViews>
  <sheetFormatPr defaultColWidth="8.8984375" defaultRowHeight="13.8"/>
  <cols>
    <col min="1" max="1" width="3.5" style="42" bestFit="1" customWidth="1"/>
    <col min="2" max="2" width="75.3984375" style="42" customWidth="1"/>
    <col min="3" max="3" width="14.09765625" style="42" customWidth="1"/>
    <col min="4" max="4" width="20.5" style="42" hidden="1" customWidth="1"/>
    <col min="5" max="16384" width="8.8984375" style="42"/>
  </cols>
  <sheetData>
    <row r="1" spans="1:4">
      <c r="A1" s="21"/>
      <c r="B1" s="46" t="s">
        <v>33</v>
      </c>
      <c r="C1" s="21"/>
      <c r="D1" s="21"/>
    </row>
    <row r="2" spans="1:4" ht="20.399999999999999" customHeight="1">
      <c r="A2" s="352" t="s">
        <v>629</v>
      </c>
      <c r="B2" s="352"/>
      <c r="C2" s="352"/>
      <c r="D2" s="352"/>
    </row>
    <row r="3" spans="1:4" ht="18" customHeight="1">
      <c r="A3" s="36" t="s">
        <v>0</v>
      </c>
      <c r="B3" s="36" t="s">
        <v>1</v>
      </c>
      <c r="C3" s="36" t="s">
        <v>2</v>
      </c>
      <c r="D3" s="77" t="s">
        <v>113</v>
      </c>
    </row>
    <row r="4" spans="1:4" s="74" customFormat="1" ht="16.05" customHeight="1">
      <c r="A4" s="36" t="s">
        <v>3</v>
      </c>
      <c r="B4" s="87" t="s">
        <v>294</v>
      </c>
      <c r="C4" s="48"/>
      <c r="D4" s="25"/>
    </row>
    <row r="5" spans="1:4" ht="16.05" customHeight="1">
      <c r="A5" s="99">
        <v>1</v>
      </c>
      <c r="B5" s="40" t="s">
        <v>295</v>
      </c>
      <c r="C5" s="49"/>
      <c r="D5" s="49"/>
    </row>
    <row r="6" spans="1:4" ht="16.05" customHeight="1">
      <c r="A6" s="91" t="s">
        <v>6</v>
      </c>
      <c r="B6" s="28" t="s">
        <v>538</v>
      </c>
      <c r="C6" s="53">
        <v>22</v>
      </c>
      <c r="D6" s="29"/>
    </row>
    <row r="7" spans="1:4" s="142" customFormat="1" ht="16.05" customHeight="1">
      <c r="A7" s="91">
        <v>2</v>
      </c>
      <c r="B7" s="27" t="s">
        <v>222</v>
      </c>
      <c r="C7" s="117"/>
      <c r="D7" s="145"/>
    </row>
    <row r="8" spans="1:4" ht="16.05" customHeight="1">
      <c r="A8" s="91" t="s">
        <v>6</v>
      </c>
      <c r="B8" s="28" t="s">
        <v>34</v>
      </c>
      <c r="C8" s="53">
        <v>600</v>
      </c>
      <c r="D8" s="29"/>
    </row>
    <row r="9" spans="1:4" s="142" customFormat="1" ht="16.05" customHeight="1">
      <c r="A9" s="91">
        <v>3</v>
      </c>
      <c r="B9" s="27" t="s">
        <v>273</v>
      </c>
      <c r="C9" s="117"/>
      <c r="D9" s="145"/>
    </row>
    <row r="10" spans="1:4" ht="16.05" customHeight="1">
      <c r="A10" s="91" t="s">
        <v>6</v>
      </c>
      <c r="B10" s="28" t="s">
        <v>276</v>
      </c>
      <c r="C10" s="53">
        <v>500</v>
      </c>
      <c r="D10" s="29"/>
    </row>
    <row r="11" spans="1:4" s="142" customFormat="1" ht="16.05" customHeight="1">
      <c r="A11" s="91">
        <v>4</v>
      </c>
      <c r="B11" s="27" t="s">
        <v>224</v>
      </c>
      <c r="C11" s="117"/>
      <c r="D11" s="145"/>
    </row>
    <row r="12" spans="1:4" ht="16.05" customHeight="1">
      <c r="A12" s="91" t="s">
        <v>6</v>
      </c>
      <c r="B12" s="28" t="s">
        <v>509</v>
      </c>
      <c r="C12" s="53">
        <v>0.4</v>
      </c>
      <c r="D12" s="29"/>
    </row>
    <row r="13" spans="1:4" ht="16.05" customHeight="1">
      <c r="A13" s="91" t="s">
        <v>6</v>
      </c>
      <c r="B13" s="28" t="s">
        <v>520</v>
      </c>
      <c r="C13" s="53">
        <v>26</v>
      </c>
      <c r="D13" s="29"/>
    </row>
    <row r="14" spans="1:4" ht="16.05" customHeight="1">
      <c r="A14" s="91" t="s">
        <v>6</v>
      </c>
      <c r="B14" s="146" t="s">
        <v>191</v>
      </c>
      <c r="C14" s="147">
        <v>0.2</v>
      </c>
      <c r="D14" s="29"/>
    </row>
    <row r="15" spans="1:4" ht="16.05" customHeight="1">
      <c r="A15" s="91" t="s">
        <v>6</v>
      </c>
      <c r="B15" s="148" t="s">
        <v>525</v>
      </c>
      <c r="C15" s="149">
        <v>2</v>
      </c>
      <c r="D15" s="29"/>
    </row>
    <row r="16" spans="1:4" ht="16.05" customHeight="1">
      <c r="A16" s="91" t="s">
        <v>6</v>
      </c>
      <c r="B16" s="138" t="s">
        <v>539</v>
      </c>
      <c r="C16" s="150">
        <v>5</v>
      </c>
      <c r="D16" s="29"/>
    </row>
    <row r="17" spans="1:5" ht="16.05" customHeight="1">
      <c r="A17" s="91"/>
      <c r="B17" s="28" t="s">
        <v>508</v>
      </c>
      <c r="C17" s="150">
        <v>13.28</v>
      </c>
      <c r="D17" s="29"/>
    </row>
    <row r="18" spans="1:5" ht="16.05" customHeight="1">
      <c r="A18" s="91" t="s">
        <v>6</v>
      </c>
      <c r="B18" s="28" t="s">
        <v>507</v>
      </c>
      <c r="C18" s="150">
        <v>1</v>
      </c>
      <c r="D18" s="29"/>
    </row>
    <row r="19" spans="1:5" ht="16.05" customHeight="1">
      <c r="A19" s="91" t="s">
        <v>6</v>
      </c>
      <c r="B19" s="151" t="s">
        <v>188</v>
      </c>
      <c r="C19" s="53">
        <v>17</v>
      </c>
      <c r="D19" s="29"/>
    </row>
    <row r="20" spans="1:5" ht="16.05" customHeight="1">
      <c r="A20" s="91" t="s">
        <v>6</v>
      </c>
      <c r="B20" s="39" t="s">
        <v>652</v>
      </c>
      <c r="C20" s="53">
        <v>3</v>
      </c>
      <c r="D20" s="29"/>
    </row>
    <row r="21" spans="1:5" ht="16.05" customHeight="1">
      <c r="A21" s="91">
        <v>5</v>
      </c>
      <c r="B21" s="27" t="s">
        <v>78</v>
      </c>
      <c r="C21" s="118"/>
      <c r="D21" s="43"/>
    </row>
    <row r="22" spans="1:5" ht="16.05" customHeight="1">
      <c r="A22" s="91" t="s">
        <v>6</v>
      </c>
      <c r="B22" s="43" t="s">
        <v>540</v>
      </c>
      <c r="C22" s="53">
        <v>5</v>
      </c>
      <c r="D22" s="43"/>
    </row>
    <row r="23" spans="1:5" ht="16.05" customHeight="1">
      <c r="A23" s="91" t="s">
        <v>6</v>
      </c>
      <c r="B23" s="43" t="s">
        <v>308</v>
      </c>
      <c r="C23" s="152">
        <v>3</v>
      </c>
      <c r="D23" s="43"/>
    </row>
    <row r="24" spans="1:5" ht="16.05" customHeight="1">
      <c r="A24" s="91">
        <v>6</v>
      </c>
      <c r="B24" s="27" t="s">
        <v>5</v>
      </c>
      <c r="C24" s="118"/>
      <c r="D24" s="43"/>
    </row>
    <row r="25" spans="1:5" ht="16.05" customHeight="1">
      <c r="A25" s="91" t="s">
        <v>6</v>
      </c>
      <c r="B25" s="28" t="s">
        <v>94</v>
      </c>
      <c r="C25" s="53">
        <v>0.02</v>
      </c>
      <c r="D25" s="43"/>
    </row>
    <row r="26" spans="1:5" ht="16.05" customHeight="1">
      <c r="A26" s="91">
        <v>7</v>
      </c>
      <c r="B26" s="27" t="s">
        <v>9</v>
      </c>
      <c r="C26" s="118"/>
      <c r="D26" s="43"/>
    </row>
    <row r="27" spans="1:5" ht="16.05" customHeight="1">
      <c r="A27" s="91" t="s">
        <v>6</v>
      </c>
      <c r="B27" s="28" t="s">
        <v>79</v>
      </c>
      <c r="C27" s="53">
        <v>5</v>
      </c>
      <c r="D27" s="43"/>
    </row>
    <row r="28" spans="1:5" ht="16.05" customHeight="1">
      <c r="A28" s="91" t="s">
        <v>6</v>
      </c>
      <c r="B28" s="28" t="s">
        <v>562</v>
      </c>
      <c r="C28" s="53">
        <v>2</v>
      </c>
      <c r="D28" s="43"/>
    </row>
    <row r="29" spans="1:5" ht="16.05" customHeight="1">
      <c r="A29" s="91">
        <v>8</v>
      </c>
      <c r="B29" s="27" t="s">
        <v>310</v>
      </c>
      <c r="C29" s="118"/>
      <c r="D29" s="29"/>
    </row>
    <row r="30" spans="1:5" ht="16.05" customHeight="1">
      <c r="A30" s="91" t="s">
        <v>6</v>
      </c>
      <c r="B30" s="153" t="s">
        <v>311</v>
      </c>
      <c r="C30" s="53">
        <v>8</v>
      </c>
      <c r="D30" s="28"/>
      <c r="E30" s="144"/>
    </row>
    <row r="31" spans="1:5" ht="16.05" customHeight="1">
      <c r="A31" s="91">
        <v>9</v>
      </c>
      <c r="B31" s="27" t="s">
        <v>53</v>
      </c>
      <c r="C31" s="118"/>
      <c r="D31" s="29"/>
    </row>
    <row r="32" spans="1:5" ht="16.05" customHeight="1">
      <c r="A32" s="91" t="s">
        <v>6</v>
      </c>
      <c r="B32" s="28" t="s">
        <v>306</v>
      </c>
      <c r="C32" s="53">
        <v>2.5</v>
      </c>
      <c r="D32" s="28"/>
      <c r="E32" s="144" t="s">
        <v>54</v>
      </c>
    </row>
    <row r="33" spans="1:4" ht="16.05" customHeight="1">
      <c r="A33" s="91">
        <v>10</v>
      </c>
      <c r="B33" s="27" t="s">
        <v>13</v>
      </c>
      <c r="C33" s="118"/>
      <c r="D33" s="29"/>
    </row>
    <row r="34" spans="1:4" ht="16.05" customHeight="1">
      <c r="A34" s="91" t="s">
        <v>6</v>
      </c>
      <c r="B34" s="28" t="s">
        <v>496</v>
      </c>
      <c r="C34" s="53">
        <v>14.57</v>
      </c>
      <c r="D34" s="28"/>
    </row>
    <row r="35" spans="1:4" ht="16.05" customHeight="1">
      <c r="A35" s="91" t="s">
        <v>6</v>
      </c>
      <c r="B35" s="28" t="s">
        <v>563</v>
      </c>
      <c r="C35" s="53">
        <v>2.02</v>
      </c>
      <c r="D35" s="43"/>
    </row>
    <row r="36" spans="1:4" ht="16.05" customHeight="1">
      <c r="A36" s="91" t="s">
        <v>6</v>
      </c>
      <c r="B36" s="28" t="s">
        <v>80</v>
      </c>
      <c r="C36" s="53">
        <v>3.34</v>
      </c>
      <c r="D36" s="43"/>
    </row>
    <row r="37" spans="1:4" ht="16.05" customHeight="1">
      <c r="A37" s="91" t="s">
        <v>6</v>
      </c>
      <c r="B37" s="28" t="s">
        <v>296</v>
      </c>
      <c r="C37" s="53">
        <v>1.5</v>
      </c>
      <c r="D37" s="43"/>
    </row>
    <row r="38" spans="1:4" ht="16.05" customHeight="1">
      <c r="A38" s="91" t="s">
        <v>6</v>
      </c>
      <c r="B38" s="131" t="s">
        <v>189</v>
      </c>
      <c r="C38" s="53">
        <v>1.24</v>
      </c>
      <c r="D38" s="43"/>
    </row>
    <row r="39" spans="1:4" ht="16.05" customHeight="1">
      <c r="A39" s="91">
        <v>11</v>
      </c>
      <c r="B39" s="27" t="s">
        <v>16</v>
      </c>
      <c r="C39" s="118"/>
      <c r="D39" s="29"/>
    </row>
    <row r="40" spans="1:4" ht="16.05" customHeight="1">
      <c r="A40" s="136" t="s">
        <v>6</v>
      </c>
      <c r="B40" s="28" t="s">
        <v>81</v>
      </c>
      <c r="C40" s="53">
        <v>3.95</v>
      </c>
      <c r="D40" s="43"/>
    </row>
    <row r="41" spans="1:4" ht="16.05" customHeight="1">
      <c r="A41" s="136" t="s">
        <v>6</v>
      </c>
      <c r="B41" s="28" t="s">
        <v>82</v>
      </c>
      <c r="C41" s="53">
        <v>0.21</v>
      </c>
      <c r="D41" s="43"/>
    </row>
    <row r="42" spans="1:4" ht="16.05" customHeight="1">
      <c r="A42" s="136" t="s">
        <v>6</v>
      </c>
      <c r="B42" s="43" t="s">
        <v>297</v>
      </c>
      <c r="C42" s="53">
        <v>0.5</v>
      </c>
      <c r="D42" s="43"/>
    </row>
    <row r="43" spans="1:4" ht="16.05" customHeight="1">
      <c r="A43" s="91">
        <v>12</v>
      </c>
      <c r="B43" s="27" t="s">
        <v>17</v>
      </c>
      <c r="C43" s="118"/>
      <c r="D43" s="29"/>
    </row>
    <row r="44" spans="1:4" ht="16.05" customHeight="1">
      <c r="A44" s="91" t="s">
        <v>6</v>
      </c>
      <c r="B44" s="28" t="s">
        <v>84</v>
      </c>
      <c r="C44" s="53">
        <v>0.2</v>
      </c>
      <c r="D44" s="29"/>
    </row>
    <row r="45" spans="1:4" ht="16.05" customHeight="1">
      <c r="A45" s="91" t="s">
        <v>6</v>
      </c>
      <c r="B45" s="28" t="s">
        <v>85</v>
      </c>
      <c r="C45" s="53">
        <v>0.18</v>
      </c>
      <c r="D45" s="29"/>
    </row>
    <row r="46" spans="1:4" ht="16.05" customHeight="1">
      <c r="A46" s="91" t="s">
        <v>6</v>
      </c>
      <c r="B46" s="148" t="s">
        <v>307</v>
      </c>
      <c r="C46" s="53">
        <v>1</v>
      </c>
      <c r="D46" s="29"/>
    </row>
    <row r="47" spans="1:4" ht="16.05" customHeight="1">
      <c r="A47" s="91">
        <v>13</v>
      </c>
      <c r="B47" s="27" t="s">
        <v>39</v>
      </c>
      <c r="C47" s="118"/>
      <c r="D47" s="29"/>
    </row>
    <row r="48" spans="1:4" ht="16.05" customHeight="1">
      <c r="A48" s="91" t="s">
        <v>6</v>
      </c>
      <c r="B48" s="28" t="s">
        <v>312</v>
      </c>
      <c r="C48" s="53">
        <v>1.2</v>
      </c>
      <c r="D48" s="29"/>
    </row>
    <row r="49" spans="1:4" ht="16.05" customHeight="1">
      <c r="A49" s="91" t="s">
        <v>6</v>
      </c>
      <c r="B49" s="28" t="s">
        <v>564</v>
      </c>
      <c r="C49" s="53">
        <v>0.15</v>
      </c>
      <c r="D49" s="29"/>
    </row>
    <row r="50" spans="1:4" ht="16.05" customHeight="1">
      <c r="A50" s="91">
        <v>14</v>
      </c>
      <c r="B50" s="27" t="s">
        <v>43</v>
      </c>
      <c r="C50" s="118"/>
      <c r="D50" s="29"/>
    </row>
    <row r="51" spans="1:4" ht="16.05" customHeight="1">
      <c r="A51" s="91" t="s">
        <v>6</v>
      </c>
      <c r="B51" s="28" t="s">
        <v>184</v>
      </c>
      <c r="C51" s="53">
        <v>0.2</v>
      </c>
      <c r="D51" s="59"/>
    </row>
    <row r="52" spans="1:4" ht="16.05" customHeight="1">
      <c r="A52" s="91" t="s">
        <v>6</v>
      </c>
      <c r="B52" s="28" t="s">
        <v>185</v>
      </c>
      <c r="C52" s="53">
        <v>0.1</v>
      </c>
      <c r="D52" s="59"/>
    </row>
    <row r="53" spans="1:4" ht="16.05" customHeight="1">
      <c r="A53" s="91">
        <v>15</v>
      </c>
      <c r="B53" s="27" t="s">
        <v>44</v>
      </c>
      <c r="C53" s="118"/>
      <c r="D53" s="29"/>
    </row>
    <row r="54" spans="1:4" ht="16.05" customHeight="1">
      <c r="A54" s="91" t="s">
        <v>6</v>
      </c>
      <c r="B54" s="29" t="s">
        <v>298</v>
      </c>
      <c r="C54" s="53">
        <v>2.2000000000000002</v>
      </c>
      <c r="D54" s="29"/>
    </row>
    <row r="55" spans="1:4" ht="16.05" customHeight="1">
      <c r="A55" s="91" t="s">
        <v>6</v>
      </c>
      <c r="B55" s="28" t="s">
        <v>86</v>
      </c>
      <c r="C55" s="53">
        <v>2.13</v>
      </c>
      <c r="D55" s="29"/>
    </row>
    <row r="56" spans="1:4" ht="16.05" customHeight="1">
      <c r="A56" s="91" t="s">
        <v>6</v>
      </c>
      <c r="B56" s="28" t="s">
        <v>300</v>
      </c>
      <c r="C56" s="53">
        <v>2</v>
      </c>
      <c r="D56" s="29"/>
    </row>
    <row r="57" spans="1:4" ht="16.05" customHeight="1">
      <c r="A57" s="91" t="s">
        <v>6</v>
      </c>
      <c r="B57" s="29" t="s">
        <v>299</v>
      </c>
      <c r="C57" s="53">
        <v>0.83</v>
      </c>
      <c r="D57" s="29"/>
    </row>
    <row r="58" spans="1:4" ht="16.05" customHeight="1">
      <c r="A58" s="91" t="s">
        <v>6</v>
      </c>
      <c r="B58" s="28" t="s">
        <v>87</v>
      </c>
      <c r="C58" s="53">
        <v>2</v>
      </c>
      <c r="D58" s="29"/>
    </row>
    <row r="59" spans="1:4" ht="16.05" customHeight="1">
      <c r="A59" s="91" t="s">
        <v>6</v>
      </c>
      <c r="B59" s="28" t="s">
        <v>301</v>
      </c>
      <c r="C59" s="53">
        <v>2</v>
      </c>
      <c r="D59" s="29"/>
    </row>
    <row r="60" spans="1:4" ht="16.05" customHeight="1">
      <c r="A60" s="91" t="s">
        <v>6</v>
      </c>
      <c r="B60" s="28" t="s">
        <v>303</v>
      </c>
      <c r="C60" s="53">
        <v>2</v>
      </c>
      <c r="D60" s="29"/>
    </row>
    <row r="61" spans="1:4" ht="16.05" customHeight="1">
      <c r="A61" s="91" t="s">
        <v>6</v>
      </c>
      <c r="B61" s="73" t="s">
        <v>366</v>
      </c>
      <c r="C61" s="171">
        <v>4</v>
      </c>
      <c r="D61" s="29"/>
    </row>
    <row r="62" spans="1:4" ht="16.05" customHeight="1">
      <c r="A62" s="91" t="s">
        <v>6</v>
      </c>
      <c r="B62" s="28" t="s">
        <v>365</v>
      </c>
      <c r="C62" s="53">
        <v>1.3</v>
      </c>
      <c r="D62" s="29"/>
    </row>
    <row r="63" spans="1:4" ht="16.05" customHeight="1">
      <c r="A63" s="91" t="s">
        <v>6</v>
      </c>
      <c r="B63" s="28" t="s">
        <v>565</v>
      </c>
      <c r="C63" s="53">
        <v>0.05</v>
      </c>
      <c r="D63" s="29"/>
    </row>
    <row r="64" spans="1:4" ht="16.05" customHeight="1">
      <c r="A64" s="91" t="s">
        <v>6</v>
      </c>
      <c r="B64" s="28" t="s">
        <v>541</v>
      </c>
      <c r="C64" s="53">
        <v>0.05</v>
      </c>
      <c r="D64" s="29"/>
    </row>
    <row r="65" spans="1:4" ht="16.05" customHeight="1">
      <c r="A65" s="91" t="s">
        <v>6</v>
      </c>
      <c r="B65" s="29" t="s">
        <v>302</v>
      </c>
      <c r="C65" s="53">
        <v>2</v>
      </c>
      <c r="D65" s="29"/>
    </row>
    <row r="66" spans="1:4" ht="16.05" customHeight="1">
      <c r="A66" s="91" t="s">
        <v>6</v>
      </c>
      <c r="B66" s="29" t="s">
        <v>186</v>
      </c>
      <c r="C66" s="53">
        <v>2</v>
      </c>
      <c r="D66" s="29"/>
    </row>
    <row r="67" spans="1:4" ht="16.05" customHeight="1">
      <c r="A67" s="91" t="s">
        <v>6</v>
      </c>
      <c r="B67" s="154" t="s">
        <v>190</v>
      </c>
      <c r="C67" s="53"/>
      <c r="D67" s="29"/>
    </row>
    <row r="68" spans="1:4" ht="16.05" customHeight="1">
      <c r="A68" s="91" t="s">
        <v>6</v>
      </c>
      <c r="B68" s="126" t="s">
        <v>309</v>
      </c>
      <c r="C68" s="53">
        <v>0.4</v>
      </c>
      <c r="D68" s="29"/>
    </row>
    <row r="69" spans="1:4" ht="16.05" customHeight="1">
      <c r="A69" s="91" t="s">
        <v>6</v>
      </c>
      <c r="B69" s="126" t="s">
        <v>566</v>
      </c>
      <c r="C69" s="53">
        <v>0.17</v>
      </c>
      <c r="D69" s="29"/>
    </row>
    <row r="70" spans="1:4" ht="16.05" customHeight="1">
      <c r="A70" s="91">
        <v>16</v>
      </c>
      <c r="B70" s="27" t="s">
        <v>24</v>
      </c>
      <c r="C70" s="53"/>
      <c r="D70" s="29"/>
    </row>
    <row r="71" spans="1:4" ht="16.05" customHeight="1">
      <c r="A71" s="91" t="s">
        <v>6</v>
      </c>
      <c r="B71" s="126" t="s">
        <v>314</v>
      </c>
      <c r="C71" s="53">
        <v>0.55000000000000004</v>
      </c>
      <c r="D71" s="29"/>
    </row>
    <row r="72" spans="1:4" ht="16.05" customHeight="1">
      <c r="A72" s="91">
        <v>17</v>
      </c>
      <c r="B72" s="27" t="s">
        <v>45</v>
      </c>
      <c r="C72" s="118"/>
      <c r="D72" s="29"/>
    </row>
    <row r="73" spans="1:4" ht="16.05" customHeight="1">
      <c r="A73" s="91" t="s">
        <v>6</v>
      </c>
      <c r="B73" s="28" t="s">
        <v>304</v>
      </c>
      <c r="C73" s="53">
        <v>1</v>
      </c>
      <c r="D73" s="29"/>
    </row>
    <row r="74" spans="1:4" ht="16.05" customHeight="1">
      <c r="A74" s="91">
        <v>18</v>
      </c>
      <c r="B74" s="27" t="s">
        <v>25</v>
      </c>
      <c r="C74" s="118"/>
      <c r="D74" s="29"/>
    </row>
    <row r="75" spans="1:4" ht="16.05" customHeight="1">
      <c r="A75" s="91" t="s">
        <v>6</v>
      </c>
      <c r="B75" s="28" t="s">
        <v>305</v>
      </c>
      <c r="C75" s="53">
        <v>3</v>
      </c>
      <c r="D75" s="29"/>
    </row>
    <row r="76" spans="1:4" ht="16.05" customHeight="1">
      <c r="A76" s="91" t="s">
        <v>6</v>
      </c>
      <c r="B76" s="28" t="s">
        <v>187</v>
      </c>
      <c r="C76" s="53">
        <v>8</v>
      </c>
      <c r="D76" s="29"/>
    </row>
    <row r="77" spans="1:4" ht="16.05" customHeight="1">
      <c r="A77" s="91" t="s">
        <v>6</v>
      </c>
      <c r="B77" s="28" t="s">
        <v>88</v>
      </c>
      <c r="C77" s="53">
        <v>2</v>
      </c>
      <c r="D77" s="29"/>
    </row>
    <row r="78" spans="1:4" ht="16.05" customHeight="1">
      <c r="A78" s="91" t="s">
        <v>6</v>
      </c>
      <c r="B78" s="28" t="s">
        <v>89</v>
      </c>
      <c r="C78" s="53">
        <v>1</v>
      </c>
      <c r="D78" s="29"/>
    </row>
    <row r="79" spans="1:4" ht="16.05" customHeight="1">
      <c r="A79" s="91">
        <v>19</v>
      </c>
      <c r="B79" s="27" t="s">
        <v>29</v>
      </c>
      <c r="C79" s="118"/>
      <c r="D79" s="29"/>
    </row>
    <row r="80" spans="1:4" ht="16.05" customHeight="1">
      <c r="A80" s="91" t="s">
        <v>6</v>
      </c>
      <c r="B80" s="28" t="s">
        <v>315</v>
      </c>
      <c r="C80" s="53">
        <v>0.5</v>
      </c>
      <c r="D80" s="29"/>
    </row>
    <row r="81" spans="1:4" s="142" customFormat="1" ht="16.05" customHeight="1">
      <c r="A81" s="91">
        <v>20</v>
      </c>
      <c r="B81" s="27" t="s">
        <v>313</v>
      </c>
      <c r="C81" s="117"/>
      <c r="D81" s="145"/>
    </row>
    <row r="82" spans="1:4" ht="16.05" customHeight="1">
      <c r="A82" s="155" t="s">
        <v>6</v>
      </c>
      <c r="B82" s="43" t="s">
        <v>316</v>
      </c>
      <c r="C82" s="152">
        <v>0.3</v>
      </c>
      <c r="D82" s="43"/>
    </row>
    <row r="83" spans="1:4" s="79" customFormat="1" ht="16.05" customHeight="1">
      <c r="A83" s="136" t="s">
        <v>32</v>
      </c>
      <c r="B83" s="137" t="s">
        <v>293</v>
      </c>
      <c r="C83" s="143"/>
      <c r="D83" s="137"/>
    </row>
    <row r="84" spans="1:4" s="79" customFormat="1" ht="16.05" customHeight="1">
      <c r="A84" s="91" t="s">
        <v>6</v>
      </c>
      <c r="B84" s="43" t="s">
        <v>135</v>
      </c>
      <c r="C84" s="156">
        <v>0.3</v>
      </c>
      <c r="D84" s="137"/>
    </row>
    <row r="85" spans="1:4" s="79" customFormat="1" ht="16.05" customHeight="1">
      <c r="A85" s="91" t="s">
        <v>6</v>
      </c>
      <c r="B85" s="43" t="s">
        <v>567</v>
      </c>
      <c r="C85" s="156">
        <v>0.13</v>
      </c>
      <c r="D85" s="137"/>
    </row>
    <row r="86" spans="1:4" s="79" customFormat="1" ht="16.05" customHeight="1">
      <c r="A86" s="91" t="s">
        <v>6</v>
      </c>
      <c r="B86" s="43" t="s">
        <v>136</v>
      </c>
      <c r="C86" s="156">
        <v>0.56999999999999995</v>
      </c>
      <c r="D86" s="137"/>
    </row>
    <row r="87" spans="1:4" s="79" customFormat="1" ht="16.05" customHeight="1">
      <c r="A87" s="91" t="s">
        <v>6</v>
      </c>
      <c r="B87" s="43" t="s">
        <v>568</v>
      </c>
      <c r="C87" s="156">
        <v>0.5</v>
      </c>
      <c r="D87" s="137"/>
    </row>
    <row r="88" spans="1:4" ht="16.05" customHeight="1">
      <c r="A88" s="91" t="s">
        <v>6</v>
      </c>
      <c r="B88" s="28" t="s">
        <v>83</v>
      </c>
      <c r="C88" s="53">
        <v>0.3</v>
      </c>
      <c r="D88" s="29"/>
    </row>
    <row r="89" spans="1:4" ht="16.05" customHeight="1">
      <c r="A89" s="140" t="s">
        <v>6</v>
      </c>
      <c r="B89" s="157" t="s">
        <v>85</v>
      </c>
      <c r="C89" s="158">
        <v>0.18</v>
      </c>
      <c r="D89" s="159"/>
    </row>
  </sheetData>
  <mergeCells count="1">
    <mergeCell ref="A2:D2"/>
  </mergeCells>
  <printOptions horizontalCentered="1"/>
  <pageMargins left="0.82677165354330717" right="0.31496062992125984" top="0.74803149606299213" bottom="0.43307086614173229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7" workbookViewId="0">
      <selection activeCell="C52" sqref="C52"/>
    </sheetView>
  </sheetViews>
  <sheetFormatPr defaultColWidth="8.8984375" defaultRowHeight="13.8"/>
  <cols>
    <col min="1" max="1" width="3.09765625" style="5" bestFit="1" customWidth="1"/>
    <col min="2" max="2" width="77.3984375" style="5" customWidth="1"/>
    <col min="3" max="3" width="13" style="5" customWidth="1"/>
    <col min="4" max="4" width="17" style="5" hidden="1" customWidth="1"/>
    <col min="5" max="16384" width="8.8984375" style="5"/>
  </cols>
  <sheetData>
    <row r="1" spans="1:4" ht="15" customHeight="1">
      <c r="A1" s="21"/>
      <c r="B1" s="22" t="s">
        <v>33</v>
      </c>
      <c r="C1" s="21"/>
    </row>
    <row r="2" spans="1:4" s="42" customFormat="1" ht="24" customHeight="1">
      <c r="A2" s="351" t="s">
        <v>317</v>
      </c>
      <c r="B2" s="351"/>
      <c r="C2" s="351"/>
      <c r="D2" s="351"/>
    </row>
    <row r="3" spans="1:4" ht="20.399999999999999" customHeight="1">
      <c r="A3" s="45" t="s">
        <v>0</v>
      </c>
      <c r="B3" s="36" t="s">
        <v>1</v>
      </c>
      <c r="C3" s="36" t="s">
        <v>2</v>
      </c>
      <c r="D3" s="339" t="s">
        <v>95</v>
      </c>
    </row>
    <row r="4" spans="1:4" s="74" customFormat="1" ht="16.95" customHeight="1">
      <c r="A4" s="47" t="s">
        <v>3</v>
      </c>
      <c r="B4" s="87" t="s">
        <v>294</v>
      </c>
      <c r="C4" s="341"/>
      <c r="D4" s="340"/>
    </row>
    <row r="5" spans="1:4" ht="16.95" customHeight="1">
      <c r="A5" s="90">
        <v>1</v>
      </c>
      <c r="B5" s="87" t="s">
        <v>222</v>
      </c>
      <c r="C5" s="64"/>
      <c r="D5" s="335"/>
    </row>
    <row r="6" spans="1:4" ht="16.95" customHeight="1">
      <c r="A6" s="106" t="s">
        <v>6</v>
      </c>
      <c r="B6" s="30" t="s">
        <v>319</v>
      </c>
      <c r="C6" s="338">
        <v>150</v>
      </c>
      <c r="D6" s="336"/>
    </row>
    <row r="7" spans="1:4" ht="16.95" customHeight="1">
      <c r="A7" s="91">
        <v>2</v>
      </c>
      <c r="B7" s="27" t="s">
        <v>273</v>
      </c>
      <c r="C7" s="29"/>
      <c r="D7" s="337"/>
    </row>
    <row r="8" spans="1:4" ht="16.95" customHeight="1">
      <c r="A8" s="91" t="s">
        <v>6</v>
      </c>
      <c r="B8" s="28" t="s">
        <v>318</v>
      </c>
      <c r="C8" s="53">
        <v>250</v>
      </c>
      <c r="D8" s="337"/>
    </row>
    <row r="9" spans="1:4" ht="16.95" customHeight="1">
      <c r="A9" s="91">
        <v>3</v>
      </c>
      <c r="B9" s="27" t="s">
        <v>224</v>
      </c>
      <c r="C9" s="29"/>
      <c r="D9" s="337"/>
    </row>
    <row r="10" spans="1:4" ht="16.95" customHeight="1">
      <c r="A10" s="91" t="s">
        <v>6</v>
      </c>
      <c r="B10" s="43" t="s">
        <v>526</v>
      </c>
      <c r="C10" s="52">
        <v>30</v>
      </c>
      <c r="D10" s="337"/>
    </row>
    <row r="11" spans="1:4" ht="16.95" customHeight="1">
      <c r="A11" s="91" t="s">
        <v>6</v>
      </c>
      <c r="B11" s="43" t="s">
        <v>320</v>
      </c>
      <c r="C11" s="52">
        <v>10</v>
      </c>
      <c r="D11" s="337"/>
    </row>
    <row r="12" spans="1:4" ht="16.95" customHeight="1">
      <c r="A12" s="91" t="s">
        <v>6</v>
      </c>
      <c r="B12" s="39" t="s">
        <v>652</v>
      </c>
      <c r="C12" s="53">
        <v>2</v>
      </c>
      <c r="D12" s="337"/>
    </row>
    <row r="13" spans="1:4" ht="16.95" customHeight="1">
      <c r="A13" s="91">
        <v>4</v>
      </c>
      <c r="B13" s="27" t="s">
        <v>78</v>
      </c>
      <c r="C13" s="29"/>
      <c r="D13" s="337"/>
    </row>
    <row r="14" spans="1:4" ht="16.95" customHeight="1">
      <c r="A14" s="91" t="s">
        <v>6</v>
      </c>
      <c r="B14" s="28" t="s">
        <v>346</v>
      </c>
      <c r="C14" s="52">
        <v>600</v>
      </c>
      <c r="D14" s="337"/>
    </row>
    <row r="15" spans="1:4" ht="16.95" customHeight="1">
      <c r="A15" s="91" t="s">
        <v>6</v>
      </c>
      <c r="B15" s="28" t="s">
        <v>511</v>
      </c>
      <c r="C15" s="52">
        <v>25</v>
      </c>
      <c r="D15" s="337"/>
    </row>
    <row r="16" spans="1:4" ht="16.95" customHeight="1">
      <c r="A16" s="91">
        <v>5</v>
      </c>
      <c r="B16" s="27" t="s">
        <v>5</v>
      </c>
      <c r="C16" s="29"/>
      <c r="D16" s="337"/>
    </row>
    <row r="17" spans="1:4" ht="16.95" customHeight="1">
      <c r="A17" s="91" t="s">
        <v>6</v>
      </c>
      <c r="B17" s="28" t="s">
        <v>333</v>
      </c>
      <c r="C17" s="52">
        <v>0.09</v>
      </c>
      <c r="D17" s="337"/>
    </row>
    <row r="18" spans="1:4" ht="16.95" customHeight="1">
      <c r="A18" s="91">
        <v>6</v>
      </c>
      <c r="B18" s="27" t="s">
        <v>9</v>
      </c>
      <c r="C18" s="29"/>
      <c r="D18" s="337"/>
    </row>
    <row r="19" spans="1:4" ht="16.95" customHeight="1">
      <c r="A19" s="91" t="s">
        <v>6</v>
      </c>
      <c r="B19" s="28" t="s">
        <v>330</v>
      </c>
      <c r="C19" s="52">
        <v>0.03</v>
      </c>
      <c r="D19" s="337"/>
    </row>
    <row r="20" spans="1:4" ht="16.95" customHeight="1">
      <c r="A20" s="91" t="s">
        <v>6</v>
      </c>
      <c r="B20" s="279" t="s">
        <v>347</v>
      </c>
      <c r="C20" s="52">
        <v>0.05</v>
      </c>
      <c r="D20" s="337"/>
    </row>
    <row r="21" spans="1:4" ht="16.95" customHeight="1">
      <c r="A21" s="91" t="s">
        <v>6</v>
      </c>
      <c r="B21" s="279" t="s">
        <v>643</v>
      </c>
      <c r="C21" s="52">
        <v>0.4</v>
      </c>
      <c r="D21" s="337"/>
    </row>
    <row r="22" spans="1:4" ht="16.95" customHeight="1">
      <c r="A22" s="91" t="s">
        <v>6</v>
      </c>
      <c r="B22" s="28" t="s">
        <v>332</v>
      </c>
      <c r="C22" s="52">
        <v>3</v>
      </c>
      <c r="D22" s="160"/>
    </row>
    <row r="23" spans="1:4" ht="16.95" customHeight="1">
      <c r="A23" s="91" t="s">
        <v>6</v>
      </c>
      <c r="B23" s="28" t="s">
        <v>331</v>
      </c>
      <c r="C23" s="52">
        <v>8</v>
      </c>
      <c r="D23" s="160"/>
    </row>
    <row r="24" spans="1:4" ht="16.95" customHeight="1">
      <c r="A24" s="91" t="s">
        <v>6</v>
      </c>
      <c r="B24" s="28" t="s">
        <v>334</v>
      </c>
      <c r="C24" s="52">
        <v>5</v>
      </c>
      <c r="D24" s="160"/>
    </row>
    <row r="25" spans="1:4" ht="16.95" customHeight="1">
      <c r="A25" s="91">
        <v>7</v>
      </c>
      <c r="B25" s="27" t="s">
        <v>13</v>
      </c>
      <c r="C25" s="29"/>
      <c r="D25" s="160"/>
    </row>
    <row r="26" spans="1:4" ht="16.95" customHeight="1">
      <c r="A26" s="91" t="s">
        <v>6</v>
      </c>
      <c r="B26" s="28" t="s">
        <v>337</v>
      </c>
      <c r="C26" s="52">
        <v>5.26</v>
      </c>
      <c r="D26" s="160"/>
    </row>
    <row r="27" spans="1:4" ht="16.95" customHeight="1">
      <c r="A27" s="91" t="s">
        <v>6</v>
      </c>
      <c r="B27" s="28" t="s">
        <v>338</v>
      </c>
      <c r="C27" s="52">
        <v>35.36</v>
      </c>
      <c r="D27" s="160"/>
    </row>
    <row r="28" spans="1:4" ht="16.95" customHeight="1">
      <c r="A28" s="91" t="s">
        <v>6</v>
      </c>
      <c r="B28" s="28" t="s">
        <v>90</v>
      </c>
      <c r="C28" s="52">
        <v>2.3199999999999998</v>
      </c>
      <c r="D28" s="160"/>
    </row>
    <row r="29" spans="1:4" ht="16.95" customHeight="1">
      <c r="A29" s="91" t="s">
        <v>6</v>
      </c>
      <c r="B29" s="28" t="s">
        <v>644</v>
      </c>
      <c r="C29" s="52">
        <v>1</v>
      </c>
      <c r="D29" s="160"/>
    </row>
    <row r="30" spans="1:4" ht="16.95" customHeight="1">
      <c r="A30" s="91" t="s">
        <v>6</v>
      </c>
      <c r="B30" s="28" t="s">
        <v>335</v>
      </c>
      <c r="C30" s="52">
        <v>0.63</v>
      </c>
      <c r="D30" s="160"/>
    </row>
    <row r="31" spans="1:4" ht="16.95" customHeight="1">
      <c r="A31" s="91" t="s">
        <v>6</v>
      </c>
      <c r="B31" s="28" t="s">
        <v>336</v>
      </c>
      <c r="C31" s="52">
        <v>0.45</v>
      </c>
      <c r="D31" s="160"/>
    </row>
    <row r="32" spans="1:4" s="42" customFormat="1" ht="16.95" customHeight="1">
      <c r="A32" s="91">
        <v>8</v>
      </c>
      <c r="B32" s="27" t="s">
        <v>288</v>
      </c>
      <c r="C32" s="29"/>
      <c r="D32" s="161"/>
    </row>
    <row r="33" spans="1:4" s="89" customFormat="1" ht="16.95" customHeight="1">
      <c r="A33" s="92" t="s">
        <v>6</v>
      </c>
      <c r="B33" s="28" t="s">
        <v>515</v>
      </c>
      <c r="C33" s="51">
        <v>0.2</v>
      </c>
      <c r="D33" s="162"/>
    </row>
    <row r="34" spans="1:4" s="42" customFormat="1" ht="16.95" customHeight="1">
      <c r="A34" s="91">
        <v>9</v>
      </c>
      <c r="B34" s="27" t="s">
        <v>36</v>
      </c>
      <c r="C34" s="29"/>
      <c r="D34" s="161"/>
    </row>
    <row r="35" spans="1:4" s="89" customFormat="1" ht="16.95" customHeight="1">
      <c r="A35" s="92" t="s">
        <v>6</v>
      </c>
      <c r="B35" s="28" t="s">
        <v>37</v>
      </c>
      <c r="C35" s="51">
        <v>0.08</v>
      </c>
      <c r="D35" s="162"/>
    </row>
    <row r="36" spans="1:4" s="89" customFormat="1" ht="16.95" customHeight="1">
      <c r="A36" s="91" t="s">
        <v>6</v>
      </c>
      <c r="B36" s="28" t="s">
        <v>76</v>
      </c>
      <c r="C36" s="52">
        <v>1.5</v>
      </c>
      <c r="D36" s="162"/>
    </row>
    <row r="37" spans="1:4" s="89" customFormat="1" ht="16.95" customHeight="1">
      <c r="A37" s="91" t="s">
        <v>6</v>
      </c>
      <c r="B37" s="28" t="s">
        <v>516</v>
      </c>
      <c r="C37" s="52">
        <v>1.5</v>
      </c>
      <c r="D37" s="162"/>
    </row>
    <row r="38" spans="1:4" ht="16.95" customHeight="1">
      <c r="A38" s="91">
        <v>10</v>
      </c>
      <c r="B38" s="27" t="s">
        <v>39</v>
      </c>
      <c r="C38" s="29"/>
      <c r="D38" s="160"/>
    </row>
    <row r="39" spans="1:4" ht="16.95" customHeight="1">
      <c r="A39" s="91" t="s">
        <v>6</v>
      </c>
      <c r="B39" s="28" t="s">
        <v>645</v>
      </c>
      <c r="C39" s="52">
        <v>0.1</v>
      </c>
      <c r="D39" s="160"/>
    </row>
    <row r="40" spans="1:4" ht="16.95" customHeight="1">
      <c r="A40" s="91">
        <v>11</v>
      </c>
      <c r="B40" s="27" t="s">
        <v>44</v>
      </c>
      <c r="C40" s="29"/>
      <c r="D40" s="160"/>
    </row>
    <row r="41" spans="1:4" ht="16.95" customHeight="1">
      <c r="A41" s="91" t="s">
        <v>6</v>
      </c>
      <c r="B41" s="28" t="s">
        <v>341</v>
      </c>
      <c r="C41" s="52">
        <v>0.5</v>
      </c>
      <c r="D41" s="160"/>
    </row>
    <row r="42" spans="1:4" ht="16.95" customHeight="1">
      <c r="A42" s="91" t="s">
        <v>6</v>
      </c>
      <c r="B42" s="28" t="s">
        <v>342</v>
      </c>
      <c r="C42" s="52">
        <v>1</v>
      </c>
      <c r="D42" s="160"/>
    </row>
    <row r="43" spans="1:4" ht="16.95" customHeight="1">
      <c r="A43" s="91" t="s">
        <v>6</v>
      </c>
      <c r="B43" s="28" t="s">
        <v>343</v>
      </c>
      <c r="C43" s="52">
        <v>1</v>
      </c>
      <c r="D43" s="160"/>
    </row>
    <row r="44" spans="1:4" ht="16.95" customHeight="1">
      <c r="A44" s="91" t="s">
        <v>6</v>
      </c>
      <c r="B44" s="28" t="s">
        <v>344</v>
      </c>
      <c r="C44" s="52">
        <v>1</v>
      </c>
      <c r="D44" s="160"/>
    </row>
    <row r="45" spans="1:4" ht="16.95" customHeight="1">
      <c r="A45" s="91" t="s">
        <v>6</v>
      </c>
      <c r="B45" s="28" t="s">
        <v>345</v>
      </c>
      <c r="C45" s="52">
        <v>1.18</v>
      </c>
      <c r="D45" s="160"/>
    </row>
    <row r="46" spans="1:4" ht="16.95" customHeight="1">
      <c r="A46" s="91" t="s">
        <v>6</v>
      </c>
      <c r="B46" s="28" t="s">
        <v>91</v>
      </c>
      <c r="C46" s="52">
        <v>2</v>
      </c>
      <c r="D46" s="160"/>
    </row>
    <row r="47" spans="1:4" ht="16.95" customHeight="1">
      <c r="A47" s="91" t="s">
        <v>6</v>
      </c>
      <c r="B47" s="28" t="s">
        <v>340</v>
      </c>
      <c r="C47" s="52">
        <v>2</v>
      </c>
      <c r="D47" s="160"/>
    </row>
    <row r="48" spans="1:4" ht="16.95" customHeight="1">
      <c r="A48" s="91" t="s">
        <v>6</v>
      </c>
      <c r="B48" s="28" t="s">
        <v>323</v>
      </c>
      <c r="C48" s="52">
        <v>2</v>
      </c>
      <c r="D48" s="160"/>
    </row>
    <row r="49" spans="1:4" ht="16.95" customHeight="1">
      <c r="A49" s="91" t="s">
        <v>6</v>
      </c>
      <c r="B49" s="28" t="s">
        <v>324</v>
      </c>
      <c r="C49" s="52">
        <v>2</v>
      </c>
      <c r="D49" s="160"/>
    </row>
    <row r="50" spans="1:4" ht="16.95" customHeight="1">
      <c r="A50" s="91" t="s">
        <v>6</v>
      </c>
      <c r="B50" s="28" t="s">
        <v>646</v>
      </c>
      <c r="C50" s="52">
        <v>1.5</v>
      </c>
      <c r="D50" s="160"/>
    </row>
    <row r="51" spans="1:4" ht="16.95" customHeight="1">
      <c r="A51" s="91" t="s">
        <v>6</v>
      </c>
      <c r="B51" s="28" t="s">
        <v>647</v>
      </c>
      <c r="C51" s="52">
        <v>5</v>
      </c>
      <c r="D51" s="160"/>
    </row>
    <row r="52" spans="1:4" ht="16.95" customHeight="1">
      <c r="A52" s="91" t="s">
        <v>6</v>
      </c>
      <c r="B52" s="73" t="s">
        <v>366</v>
      </c>
      <c r="C52" s="171">
        <v>4</v>
      </c>
      <c r="D52" s="160"/>
    </row>
    <row r="53" spans="1:4" ht="16.95" customHeight="1">
      <c r="A53" s="91" t="s">
        <v>6</v>
      </c>
      <c r="B53" s="28" t="s">
        <v>321</v>
      </c>
      <c r="C53" s="52">
        <v>0.04</v>
      </c>
      <c r="D53" s="160"/>
    </row>
    <row r="54" spans="1:4" ht="16.95" customHeight="1">
      <c r="A54" s="91" t="s">
        <v>6</v>
      </c>
      <c r="B54" s="28" t="s">
        <v>322</v>
      </c>
      <c r="C54" s="52">
        <v>0.02</v>
      </c>
      <c r="D54" s="160"/>
    </row>
    <row r="55" spans="1:4" ht="16.95" customHeight="1">
      <c r="A55" s="91">
        <v>12</v>
      </c>
      <c r="B55" s="27" t="s">
        <v>45</v>
      </c>
      <c r="C55" s="29"/>
      <c r="D55" s="160"/>
    </row>
    <row r="56" spans="1:4" ht="16.95" customHeight="1">
      <c r="A56" s="91" t="s">
        <v>6</v>
      </c>
      <c r="B56" s="28" t="s">
        <v>325</v>
      </c>
      <c r="C56" s="52">
        <v>3</v>
      </c>
      <c r="D56" s="160"/>
    </row>
    <row r="57" spans="1:4" ht="16.95" customHeight="1">
      <c r="A57" s="91" t="s">
        <v>6</v>
      </c>
      <c r="B57" s="28" t="s">
        <v>326</v>
      </c>
      <c r="C57" s="52">
        <v>1.26</v>
      </c>
      <c r="D57" s="160"/>
    </row>
    <row r="58" spans="1:4" ht="16.95" customHeight="1">
      <c r="A58" s="91" t="s">
        <v>6</v>
      </c>
      <c r="B58" s="28" t="s">
        <v>327</v>
      </c>
      <c r="C58" s="52">
        <v>0.05</v>
      </c>
      <c r="D58" s="160"/>
    </row>
    <row r="59" spans="1:4" ht="16.95" customHeight="1">
      <c r="A59" s="91" t="s">
        <v>6</v>
      </c>
      <c r="B59" s="28" t="s">
        <v>92</v>
      </c>
      <c r="C59" s="52">
        <v>0.4</v>
      </c>
      <c r="D59" s="160"/>
    </row>
    <row r="60" spans="1:4" ht="16.95" customHeight="1">
      <c r="A60" s="91" t="s">
        <v>6</v>
      </c>
      <c r="B60" s="28" t="s">
        <v>648</v>
      </c>
      <c r="C60" s="52">
        <v>0.7</v>
      </c>
      <c r="D60" s="160"/>
    </row>
    <row r="61" spans="1:4" ht="16.95" customHeight="1">
      <c r="A61" s="91">
        <v>13</v>
      </c>
      <c r="B61" s="27" t="s">
        <v>25</v>
      </c>
      <c r="C61" s="29"/>
      <c r="D61" s="160"/>
    </row>
    <row r="62" spans="1:4" ht="16.95" customHeight="1">
      <c r="A62" s="91" t="s">
        <v>6</v>
      </c>
      <c r="B62" s="28" t="s">
        <v>93</v>
      </c>
      <c r="C62" s="52">
        <v>1.6</v>
      </c>
      <c r="D62" s="163"/>
    </row>
    <row r="63" spans="1:4" ht="16.95" customHeight="1">
      <c r="A63" s="91">
        <v>14</v>
      </c>
      <c r="B63" s="27" t="s">
        <v>29</v>
      </c>
      <c r="C63" s="29"/>
      <c r="D63" s="160"/>
    </row>
    <row r="64" spans="1:4" ht="16.95" customHeight="1">
      <c r="A64" s="91" t="s">
        <v>6</v>
      </c>
      <c r="B64" s="28" t="s">
        <v>328</v>
      </c>
      <c r="C64" s="52">
        <v>0.25</v>
      </c>
      <c r="D64" s="160"/>
    </row>
    <row r="65" spans="1:4" ht="16.95" customHeight="1">
      <c r="A65" s="91" t="s">
        <v>6</v>
      </c>
      <c r="B65" s="28" t="s">
        <v>329</v>
      </c>
      <c r="C65" s="52">
        <v>0.25</v>
      </c>
      <c r="D65" s="160"/>
    </row>
    <row r="66" spans="1:4" s="31" customFormat="1" ht="16.95" customHeight="1">
      <c r="A66" s="136" t="s">
        <v>32</v>
      </c>
      <c r="B66" s="195" t="s">
        <v>293</v>
      </c>
      <c r="C66" s="164"/>
      <c r="D66" s="164"/>
    </row>
    <row r="67" spans="1:4" ht="16.95" customHeight="1">
      <c r="A67" s="91" t="s">
        <v>6</v>
      </c>
      <c r="B67" s="28" t="s">
        <v>339</v>
      </c>
      <c r="C67" s="52">
        <v>0.21</v>
      </c>
      <c r="D67" s="139"/>
    </row>
    <row r="68" spans="1:4" ht="16.95" customHeight="1">
      <c r="A68" s="91" t="s">
        <v>6</v>
      </c>
      <c r="B68" s="246" t="s">
        <v>174</v>
      </c>
      <c r="C68" s="166">
        <v>0.25</v>
      </c>
      <c r="D68" s="139"/>
    </row>
    <row r="69" spans="1:4" ht="16.95" customHeight="1">
      <c r="A69" s="91" t="s">
        <v>6</v>
      </c>
      <c r="B69" s="246" t="s">
        <v>175</v>
      </c>
      <c r="C69" s="348">
        <v>0.04</v>
      </c>
      <c r="D69" s="139"/>
    </row>
    <row r="70" spans="1:4" ht="16.95" customHeight="1">
      <c r="A70" s="91" t="s">
        <v>6</v>
      </c>
      <c r="B70" s="246" t="s">
        <v>649</v>
      </c>
      <c r="C70" s="348">
        <v>0.5</v>
      </c>
      <c r="D70" s="139"/>
    </row>
    <row r="71" spans="1:4" ht="16.95" customHeight="1">
      <c r="A71" s="140" t="s">
        <v>6</v>
      </c>
      <c r="B71" s="280" t="s">
        <v>176</v>
      </c>
      <c r="C71" s="349">
        <v>0.13</v>
      </c>
      <c r="D71" s="128"/>
    </row>
    <row r="72" spans="1:4" ht="16.95" customHeight="1"/>
    <row r="73" spans="1:4" ht="16.95" customHeight="1"/>
  </sheetData>
  <mergeCells count="1">
    <mergeCell ref="A2:D2"/>
  </mergeCells>
  <printOptions horizontalCentered="1"/>
  <pageMargins left="0.82677165354330717" right="0.31496062992125984" top="0.74803149606299213" bottom="0.62992125984251968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61" workbookViewId="0">
      <selection activeCell="B28" sqref="B28"/>
    </sheetView>
  </sheetViews>
  <sheetFormatPr defaultColWidth="6.8984375" defaultRowHeight="13.8"/>
  <cols>
    <col min="1" max="1" width="3.09765625" style="191" bestFit="1" customWidth="1"/>
    <col min="2" max="2" width="77.69921875" style="18" customWidth="1"/>
    <col min="3" max="3" width="12" style="19" customWidth="1"/>
    <col min="4" max="4" width="23.296875" style="20" hidden="1" customWidth="1"/>
    <col min="5" max="252" width="6.8984375" style="17"/>
    <col min="253" max="253" width="7.59765625" style="17" customWidth="1"/>
    <col min="254" max="254" width="111.09765625" style="17" customWidth="1"/>
    <col min="255" max="255" width="17.59765625" style="17" customWidth="1"/>
    <col min="256" max="256" width="24.69921875" style="17" customWidth="1"/>
    <col min="257" max="257" width="24.59765625" style="17" customWidth="1"/>
    <col min="258" max="258" width="30.09765625" style="17" customWidth="1"/>
    <col min="259" max="259" width="24.796875" style="17" customWidth="1"/>
    <col min="260" max="260" width="39.59765625" style="17" customWidth="1"/>
    <col min="261" max="508" width="6.8984375" style="17"/>
    <col min="509" max="509" width="7.59765625" style="17" customWidth="1"/>
    <col min="510" max="510" width="111.09765625" style="17" customWidth="1"/>
    <col min="511" max="511" width="17.59765625" style="17" customWidth="1"/>
    <col min="512" max="512" width="24.69921875" style="17" customWidth="1"/>
    <col min="513" max="513" width="24.59765625" style="17" customWidth="1"/>
    <col min="514" max="514" width="30.09765625" style="17" customWidth="1"/>
    <col min="515" max="515" width="24.796875" style="17" customWidth="1"/>
    <col min="516" max="516" width="39.59765625" style="17" customWidth="1"/>
    <col min="517" max="764" width="6.8984375" style="17"/>
    <col min="765" max="765" width="7.59765625" style="17" customWidth="1"/>
    <col min="766" max="766" width="111.09765625" style="17" customWidth="1"/>
    <col min="767" max="767" width="17.59765625" style="17" customWidth="1"/>
    <col min="768" max="768" width="24.69921875" style="17" customWidth="1"/>
    <col min="769" max="769" width="24.59765625" style="17" customWidth="1"/>
    <col min="770" max="770" width="30.09765625" style="17" customWidth="1"/>
    <col min="771" max="771" width="24.796875" style="17" customWidth="1"/>
    <col min="772" max="772" width="39.59765625" style="17" customWidth="1"/>
    <col min="773" max="1020" width="6.8984375" style="17"/>
    <col min="1021" max="1021" width="7.59765625" style="17" customWidth="1"/>
    <col min="1022" max="1022" width="111.09765625" style="17" customWidth="1"/>
    <col min="1023" max="1023" width="17.59765625" style="17" customWidth="1"/>
    <col min="1024" max="1024" width="24.69921875" style="17" customWidth="1"/>
    <col min="1025" max="1025" width="24.59765625" style="17" customWidth="1"/>
    <col min="1026" max="1026" width="30.09765625" style="17" customWidth="1"/>
    <col min="1027" max="1027" width="24.796875" style="17" customWidth="1"/>
    <col min="1028" max="1028" width="39.59765625" style="17" customWidth="1"/>
    <col min="1029" max="1276" width="6.8984375" style="17"/>
    <col min="1277" max="1277" width="7.59765625" style="17" customWidth="1"/>
    <col min="1278" max="1278" width="111.09765625" style="17" customWidth="1"/>
    <col min="1279" max="1279" width="17.59765625" style="17" customWidth="1"/>
    <col min="1280" max="1280" width="24.69921875" style="17" customWidth="1"/>
    <col min="1281" max="1281" width="24.59765625" style="17" customWidth="1"/>
    <col min="1282" max="1282" width="30.09765625" style="17" customWidth="1"/>
    <col min="1283" max="1283" width="24.796875" style="17" customWidth="1"/>
    <col min="1284" max="1284" width="39.59765625" style="17" customWidth="1"/>
    <col min="1285" max="1532" width="6.8984375" style="17"/>
    <col min="1533" max="1533" width="7.59765625" style="17" customWidth="1"/>
    <col min="1534" max="1534" width="111.09765625" style="17" customWidth="1"/>
    <col min="1535" max="1535" width="17.59765625" style="17" customWidth="1"/>
    <col min="1536" max="1536" width="24.69921875" style="17" customWidth="1"/>
    <col min="1537" max="1537" width="24.59765625" style="17" customWidth="1"/>
    <col min="1538" max="1538" width="30.09765625" style="17" customWidth="1"/>
    <col min="1539" max="1539" width="24.796875" style="17" customWidth="1"/>
    <col min="1540" max="1540" width="39.59765625" style="17" customWidth="1"/>
    <col min="1541" max="1788" width="6.8984375" style="17"/>
    <col min="1789" max="1789" width="7.59765625" style="17" customWidth="1"/>
    <col min="1790" max="1790" width="111.09765625" style="17" customWidth="1"/>
    <col min="1791" max="1791" width="17.59765625" style="17" customWidth="1"/>
    <col min="1792" max="1792" width="24.69921875" style="17" customWidth="1"/>
    <col min="1793" max="1793" width="24.59765625" style="17" customWidth="1"/>
    <col min="1794" max="1794" width="30.09765625" style="17" customWidth="1"/>
    <col min="1795" max="1795" width="24.796875" style="17" customWidth="1"/>
    <col min="1796" max="1796" width="39.59765625" style="17" customWidth="1"/>
    <col min="1797" max="2044" width="6.8984375" style="17"/>
    <col min="2045" max="2045" width="7.59765625" style="17" customWidth="1"/>
    <col min="2046" max="2046" width="111.09765625" style="17" customWidth="1"/>
    <col min="2047" max="2047" width="17.59765625" style="17" customWidth="1"/>
    <col min="2048" max="2048" width="24.69921875" style="17" customWidth="1"/>
    <col min="2049" max="2049" width="24.59765625" style="17" customWidth="1"/>
    <col min="2050" max="2050" width="30.09765625" style="17" customWidth="1"/>
    <col min="2051" max="2051" width="24.796875" style="17" customWidth="1"/>
    <col min="2052" max="2052" width="39.59765625" style="17" customWidth="1"/>
    <col min="2053" max="2300" width="6.8984375" style="17"/>
    <col min="2301" max="2301" width="7.59765625" style="17" customWidth="1"/>
    <col min="2302" max="2302" width="111.09765625" style="17" customWidth="1"/>
    <col min="2303" max="2303" width="17.59765625" style="17" customWidth="1"/>
    <col min="2304" max="2304" width="24.69921875" style="17" customWidth="1"/>
    <col min="2305" max="2305" width="24.59765625" style="17" customWidth="1"/>
    <col min="2306" max="2306" width="30.09765625" style="17" customWidth="1"/>
    <col min="2307" max="2307" width="24.796875" style="17" customWidth="1"/>
    <col min="2308" max="2308" width="39.59765625" style="17" customWidth="1"/>
    <col min="2309" max="2556" width="6.8984375" style="17"/>
    <col min="2557" max="2557" width="7.59765625" style="17" customWidth="1"/>
    <col min="2558" max="2558" width="111.09765625" style="17" customWidth="1"/>
    <col min="2559" max="2559" width="17.59765625" style="17" customWidth="1"/>
    <col min="2560" max="2560" width="24.69921875" style="17" customWidth="1"/>
    <col min="2561" max="2561" width="24.59765625" style="17" customWidth="1"/>
    <col min="2562" max="2562" width="30.09765625" style="17" customWidth="1"/>
    <col min="2563" max="2563" width="24.796875" style="17" customWidth="1"/>
    <col min="2564" max="2564" width="39.59765625" style="17" customWidth="1"/>
    <col min="2565" max="2812" width="6.8984375" style="17"/>
    <col min="2813" max="2813" width="7.59765625" style="17" customWidth="1"/>
    <col min="2814" max="2814" width="111.09765625" style="17" customWidth="1"/>
    <col min="2815" max="2815" width="17.59765625" style="17" customWidth="1"/>
    <col min="2816" max="2816" width="24.69921875" style="17" customWidth="1"/>
    <col min="2817" max="2817" width="24.59765625" style="17" customWidth="1"/>
    <col min="2818" max="2818" width="30.09765625" style="17" customWidth="1"/>
    <col min="2819" max="2819" width="24.796875" style="17" customWidth="1"/>
    <col min="2820" max="2820" width="39.59765625" style="17" customWidth="1"/>
    <col min="2821" max="3068" width="6.8984375" style="17"/>
    <col min="3069" max="3069" width="7.59765625" style="17" customWidth="1"/>
    <col min="3070" max="3070" width="111.09765625" style="17" customWidth="1"/>
    <col min="3071" max="3071" width="17.59765625" style="17" customWidth="1"/>
    <col min="3072" max="3072" width="24.69921875" style="17" customWidth="1"/>
    <col min="3073" max="3073" width="24.59765625" style="17" customWidth="1"/>
    <col min="3074" max="3074" width="30.09765625" style="17" customWidth="1"/>
    <col min="3075" max="3075" width="24.796875" style="17" customWidth="1"/>
    <col min="3076" max="3076" width="39.59765625" style="17" customWidth="1"/>
    <col min="3077" max="3324" width="6.8984375" style="17"/>
    <col min="3325" max="3325" width="7.59765625" style="17" customWidth="1"/>
    <col min="3326" max="3326" width="111.09765625" style="17" customWidth="1"/>
    <col min="3327" max="3327" width="17.59765625" style="17" customWidth="1"/>
    <col min="3328" max="3328" width="24.69921875" style="17" customWidth="1"/>
    <col min="3329" max="3329" width="24.59765625" style="17" customWidth="1"/>
    <col min="3330" max="3330" width="30.09765625" style="17" customWidth="1"/>
    <col min="3331" max="3331" width="24.796875" style="17" customWidth="1"/>
    <col min="3332" max="3332" width="39.59765625" style="17" customWidth="1"/>
    <col min="3333" max="3580" width="6.8984375" style="17"/>
    <col min="3581" max="3581" width="7.59765625" style="17" customWidth="1"/>
    <col min="3582" max="3582" width="111.09765625" style="17" customWidth="1"/>
    <col min="3583" max="3583" width="17.59765625" style="17" customWidth="1"/>
    <col min="3584" max="3584" width="24.69921875" style="17" customWidth="1"/>
    <col min="3585" max="3585" width="24.59765625" style="17" customWidth="1"/>
    <col min="3586" max="3586" width="30.09765625" style="17" customWidth="1"/>
    <col min="3587" max="3587" width="24.796875" style="17" customWidth="1"/>
    <col min="3588" max="3588" width="39.59765625" style="17" customWidth="1"/>
    <col min="3589" max="3836" width="6.8984375" style="17"/>
    <col min="3837" max="3837" width="7.59765625" style="17" customWidth="1"/>
    <col min="3838" max="3838" width="111.09765625" style="17" customWidth="1"/>
    <col min="3839" max="3839" width="17.59765625" style="17" customWidth="1"/>
    <col min="3840" max="3840" width="24.69921875" style="17" customWidth="1"/>
    <col min="3841" max="3841" width="24.59765625" style="17" customWidth="1"/>
    <col min="3842" max="3842" width="30.09765625" style="17" customWidth="1"/>
    <col min="3843" max="3843" width="24.796875" style="17" customWidth="1"/>
    <col min="3844" max="3844" width="39.59765625" style="17" customWidth="1"/>
    <col min="3845" max="4092" width="6.8984375" style="17"/>
    <col min="4093" max="4093" width="7.59765625" style="17" customWidth="1"/>
    <col min="4094" max="4094" width="111.09765625" style="17" customWidth="1"/>
    <col min="4095" max="4095" width="17.59765625" style="17" customWidth="1"/>
    <col min="4096" max="4096" width="24.69921875" style="17" customWidth="1"/>
    <col min="4097" max="4097" width="24.59765625" style="17" customWidth="1"/>
    <col min="4098" max="4098" width="30.09765625" style="17" customWidth="1"/>
    <col min="4099" max="4099" width="24.796875" style="17" customWidth="1"/>
    <col min="4100" max="4100" width="39.59765625" style="17" customWidth="1"/>
    <col min="4101" max="4348" width="6.8984375" style="17"/>
    <col min="4349" max="4349" width="7.59765625" style="17" customWidth="1"/>
    <col min="4350" max="4350" width="111.09765625" style="17" customWidth="1"/>
    <col min="4351" max="4351" width="17.59765625" style="17" customWidth="1"/>
    <col min="4352" max="4352" width="24.69921875" style="17" customWidth="1"/>
    <col min="4353" max="4353" width="24.59765625" style="17" customWidth="1"/>
    <col min="4354" max="4354" width="30.09765625" style="17" customWidth="1"/>
    <col min="4355" max="4355" width="24.796875" style="17" customWidth="1"/>
    <col min="4356" max="4356" width="39.59765625" style="17" customWidth="1"/>
    <col min="4357" max="4604" width="6.8984375" style="17"/>
    <col min="4605" max="4605" width="7.59765625" style="17" customWidth="1"/>
    <col min="4606" max="4606" width="111.09765625" style="17" customWidth="1"/>
    <col min="4607" max="4607" width="17.59765625" style="17" customWidth="1"/>
    <col min="4608" max="4608" width="24.69921875" style="17" customWidth="1"/>
    <col min="4609" max="4609" width="24.59765625" style="17" customWidth="1"/>
    <col min="4610" max="4610" width="30.09765625" style="17" customWidth="1"/>
    <col min="4611" max="4611" width="24.796875" style="17" customWidth="1"/>
    <col min="4612" max="4612" width="39.59765625" style="17" customWidth="1"/>
    <col min="4613" max="4860" width="6.8984375" style="17"/>
    <col min="4861" max="4861" width="7.59765625" style="17" customWidth="1"/>
    <col min="4862" max="4862" width="111.09765625" style="17" customWidth="1"/>
    <col min="4863" max="4863" width="17.59765625" style="17" customWidth="1"/>
    <col min="4864" max="4864" width="24.69921875" style="17" customWidth="1"/>
    <col min="4865" max="4865" width="24.59765625" style="17" customWidth="1"/>
    <col min="4866" max="4866" width="30.09765625" style="17" customWidth="1"/>
    <col min="4867" max="4867" width="24.796875" style="17" customWidth="1"/>
    <col min="4868" max="4868" width="39.59765625" style="17" customWidth="1"/>
    <col min="4869" max="5116" width="6.8984375" style="17"/>
    <col min="5117" max="5117" width="7.59765625" style="17" customWidth="1"/>
    <col min="5118" max="5118" width="111.09765625" style="17" customWidth="1"/>
    <col min="5119" max="5119" width="17.59765625" style="17" customWidth="1"/>
    <col min="5120" max="5120" width="24.69921875" style="17" customWidth="1"/>
    <col min="5121" max="5121" width="24.59765625" style="17" customWidth="1"/>
    <col min="5122" max="5122" width="30.09765625" style="17" customWidth="1"/>
    <col min="5123" max="5123" width="24.796875" style="17" customWidth="1"/>
    <col min="5124" max="5124" width="39.59765625" style="17" customWidth="1"/>
    <col min="5125" max="5372" width="6.8984375" style="17"/>
    <col min="5373" max="5373" width="7.59765625" style="17" customWidth="1"/>
    <col min="5374" max="5374" width="111.09765625" style="17" customWidth="1"/>
    <col min="5375" max="5375" width="17.59765625" style="17" customWidth="1"/>
    <col min="5376" max="5376" width="24.69921875" style="17" customWidth="1"/>
    <col min="5377" max="5377" width="24.59765625" style="17" customWidth="1"/>
    <col min="5378" max="5378" width="30.09765625" style="17" customWidth="1"/>
    <col min="5379" max="5379" width="24.796875" style="17" customWidth="1"/>
    <col min="5380" max="5380" width="39.59765625" style="17" customWidth="1"/>
    <col min="5381" max="5628" width="6.8984375" style="17"/>
    <col min="5629" max="5629" width="7.59765625" style="17" customWidth="1"/>
    <col min="5630" max="5630" width="111.09765625" style="17" customWidth="1"/>
    <col min="5631" max="5631" width="17.59765625" style="17" customWidth="1"/>
    <col min="5632" max="5632" width="24.69921875" style="17" customWidth="1"/>
    <col min="5633" max="5633" width="24.59765625" style="17" customWidth="1"/>
    <col min="5634" max="5634" width="30.09765625" style="17" customWidth="1"/>
    <col min="5635" max="5635" width="24.796875" style="17" customWidth="1"/>
    <col min="5636" max="5636" width="39.59765625" style="17" customWidth="1"/>
    <col min="5637" max="5884" width="6.8984375" style="17"/>
    <col min="5885" max="5885" width="7.59765625" style="17" customWidth="1"/>
    <col min="5886" max="5886" width="111.09765625" style="17" customWidth="1"/>
    <col min="5887" max="5887" width="17.59765625" style="17" customWidth="1"/>
    <col min="5888" max="5888" width="24.69921875" style="17" customWidth="1"/>
    <col min="5889" max="5889" width="24.59765625" style="17" customWidth="1"/>
    <col min="5890" max="5890" width="30.09765625" style="17" customWidth="1"/>
    <col min="5891" max="5891" width="24.796875" style="17" customWidth="1"/>
    <col min="5892" max="5892" width="39.59765625" style="17" customWidth="1"/>
    <col min="5893" max="6140" width="6.8984375" style="17"/>
    <col min="6141" max="6141" width="7.59765625" style="17" customWidth="1"/>
    <col min="6142" max="6142" width="111.09765625" style="17" customWidth="1"/>
    <col min="6143" max="6143" width="17.59765625" style="17" customWidth="1"/>
    <col min="6144" max="6144" width="24.69921875" style="17" customWidth="1"/>
    <col min="6145" max="6145" width="24.59765625" style="17" customWidth="1"/>
    <col min="6146" max="6146" width="30.09765625" style="17" customWidth="1"/>
    <col min="6147" max="6147" width="24.796875" style="17" customWidth="1"/>
    <col min="6148" max="6148" width="39.59765625" style="17" customWidth="1"/>
    <col min="6149" max="6396" width="6.8984375" style="17"/>
    <col min="6397" max="6397" width="7.59765625" style="17" customWidth="1"/>
    <col min="6398" max="6398" width="111.09765625" style="17" customWidth="1"/>
    <col min="6399" max="6399" width="17.59765625" style="17" customWidth="1"/>
    <col min="6400" max="6400" width="24.69921875" style="17" customWidth="1"/>
    <col min="6401" max="6401" width="24.59765625" style="17" customWidth="1"/>
    <col min="6402" max="6402" width="30.09765625" style="17" customWidth="1"/>
    <col min="6403" max="6403" width="24.796875" style="17" customWidth="1"/>
    <col min="6404" max="6404" width="39.59765625" style="17" customWidth="1"/>
    <col min="6405" max="6652" width="6.8984375" style="17"/>
    <col min="6653" max="6653" width="7.59765625" style="17" customWidth="1"/>
    <col min="6654" max="6654" width="111.09765625" style="17" customWidth="1"/>
    <col min="6655" max="6655" width="17.59765625" style="17" customWidth="1"/>
    <col min="6656" max="6656" width="24.69921875" style="17" customWidth="1"/>
    <col min="6657" max="6657" width="24.59765625" style="17" customWidth="1"/>
    <col min="6658" max="6658" width="30.09765625" style="17" customWidth="1"/>
    <col min="6659" max="6659" width="24.796875" style="17" customWidth="1"/>
    <col min="6660" max="6660" width="39.59765625" style="17" customWidth="1"/>
    <col min="6661" max="6908" width="6.8984375" style="17"/>
    <col min="6909" max="6909" width="7.59765625" style="17" customWidth="1"/>
    <col min="6910" max="6910" width="111.09765625" style="17" customWidth="1"/>
    <col min="6911" max="6911" width="17.59765625" style="17" customWidth="1"/>
    <col min="6912" max="6912" width="24.69921875" style="17" customWidth="1"/>
    <col min="6913" max="6913" width="24.59765625" style="17" customWidth="1"/>
    <col min="6914" max="6914" width="30.09765625" style="17" customWidth="1"/>
    <col min="6915" max="6915" width="24.796875" style="17" customWidth="1"/>
    <col min="6916" max="6916" width="39.59765625" style="17" customWidth="1"/>
    <col min="6917" max="7164" width="6.8984375" style="17"/>
    <col min="7165" max="7165" width="7.59765625" style="17" customWidth="1"/>
    <col min="7166" max="7166" width="111.09765625" style="17" customWidth="1"/>
    <col min="7167" max="7167" width="17.59765625" style="17" customWidth="1"/>
    <col min="7168" max="7168" width="24.69921875" style="17" customWidth="1"/>
    <col min="7169" max="7169" width="24.59765625" style="17" customWidth="1"/>
    <col min="7170" max="7170" width="30.09765625" style="17" customWidth="1"/>
    <col min="7171" max="7171" width="24.796875" style="17" customWidth="1"/>
    <col min="7172" max="7172" width="39.59765625" style="17" customWidth="1"/>
    <col min="7173" max="7420" width="6.8984375" style="17"/>
    <col min="7421" max="7421" width="7.59765625" style="17" customWidth="1"/>
    <col min="7422" max="7422" width="111.09765625" style="17" customWidth="1"/>
    <col min="7423" max="7423" width="17.59765625" style="17" customWidth="1"/>
    <col min="7424" max="7424" width="24.69921875" style="17" customWidth="1"/>
    <col min="7425" max="7425" width="24.59765625" style="17" customWidth="1"/>
    <col min="7426" max="7426" width="30.09765625" style="17" customWidth="1"/>
    <col min="7427" max="7427" width="24.796875" style="17" customWidth="1"/>
    <col min="7428" max="7428" width="39.59765625" style="17" customWidth="1"/>
    <col min="7429" max="7676" width="6.8984375" style="17"/>
    <col min="7677" max="7677" width="7.59765625" style="17" customWidth="1"/>
    <col min="7678" max="7678" width="111.09765625" style="17" customWidth="1"/>
    <col min="7679" max="7679" width="17.59765625" style="17" customWidth="1"/>
    <col min="7680" max="7680" width="24.69921875" style="17" customWidth="1"/>
    <col min="7681" max="7681" width="24.59765625" style="17" customWidth="1"/>
    <col min="7682" max="7682" width="30.09765625" style="17" customWidth="1"/>
    <col min="7683" max="7683" width="24.796875" style="17" customWidth="1"/>
    <col min="7684" max="7684" width="39.59765625" style="17" customWidth="1"/>
    <col min="7685" max="7932" width="6.8984375" style="17"/>
    <col min="7933" max="7933" width="7.59765625" style="17" customWidth="1"/>
    <col min="7934" max="7934" width="111.09765625" style="17" customWidth="1"/>
    <col min="7935" max="7935" width="17.59765625" style="17" customWidth="1"/>
    <col min="7936" max="7936" width="24.69921875" style="17" customWidth="1"/>
    <col min="7937" max="7937" width="24.59765625" style="17" customWidth="1"/>
    <col min="7938" max="7938" width="30.09765625" style="17" customWidth="1"/>
    <col min="7939" max="7939" width="24.796875" style="17" customWidth="1"/>
    <col min="7940" max="7940" width="39.59765625" style="17" customWidth="1"/>
    <col min="7941" max="8188" width="6.8984375" style="17"/>
    <col min="8189" max="8189" width="7.59765625" style="17" customWidth="1"/>
    <col min="8190" max="8190" width="111.09765625" style="17" customWidth="1"/>
    <col min="8191" max="8191" width="17.59765625" style="17" customWidth="1"/>
    <col min="8192" max="8192" width="24.69921875" style="17" customWidth="1"/>
    <col min="8193" max="8193" width="24.59765625" style="17" customWidth="1"/>
    <col min="8194" max="8194" width="30.09765625" style="17" customWidth="1"/>
    <col min="8195" max="8195" width="24.796875" style="17" customWidth="1"/>
    <col min="8196" max="8196" width="39.59765625" style="17" customWidth="1"/>
    <col min="8197" max="8444" width="6.8984375" style="17"/>
    <col min="8445" max="8445" width="7.59765625" style="17" customWidth="1"/>
    <col min="8446" max="8446" width="111.09765625" style="17" customWidth="1"/>
    <col min="8447" max="8447" width="17.59765625" style="17" customWidth="1"/>
    <col min="8448" max="8448" width="24.69921875" style="17" customWidth="1"/>
    <col min="8449" max="8449" width="24.59765625" style="17" customWidth="1"/>
    <col min="8450" max="8450" width="30.09765625" style="17" customWidth="1"/>
    <col min="8451" max="8451" width="24.796875" style="17" customWidth="1"/>
    <col min="8452" max="8452" width="39.59765625" style="17" customWidth="1"/>
    <col min="8453" max="8700" width="6.8984375" style="17"/>
    <col min="8701" max="8701" width="7.59765625" style="17" customWidth="1"/>
    <col min="8702" max="8702" width="111.09765625" style="17" customWidth="1"/>
    <col min="8703" max="8703" width="17.59765625" style="17" customWidth="1"/>
    <col min="8704" max="8704" width="24.69921875" style="17" customWidth="1"/>
    <col min="8705" max="8705" width="24.59765625" style="17" customWidth="1"/>
    <col min="8706" max="8706" width="30.09765625" style="17" customWidth="1"/>
    <col min="8707" max="8707" width="24.796875" style="17" customWidth="1"/>
    <col min="8708" max="8708" width="39.59765625" style="17" customWidth="1"/>
    <col min="8709" max="8956" width="6.8984375" style="17"/>
    <col min="8957" max="8957" width="7.59765625" style="17" customWidth="1"/>
    <col min="8958" max="8958" width="111.09765625" style="17" customWidth="1"/>
    <col min="8959" max="8959" width="17.59765625" style="17" customWidth="1"/>
    <col min="8960" max="8960" width="24.69921875" style="17" customWidth="1"/>
    <col min="8961" max="8961" width="24.59765625" style="17" customWidth="1"/>
    <col min="8962" max="8962" width="30.09765625" style="17" customWidth="1"/>
    <col min="8963" max="8963" width="24.796875" style="17" customWidth="1"/>
    <col min="8964" max="8964" width="39.59765625" style="17" customWidth="1"/>
    <col min="8965" max="9212" width="6.8984375" style="17"/>
    <col min="9213" max="9213" width="7.59765625" style="17" customWidth="1"/>
    <col min="9214" max="9214" width="111.09765625" style="17" customWidth="1"/>
    <col min="9215" max="9215" width="17.59765625" style="17" customWidth="1"/>
    <col min="9216" max="9216" width="24.69921875" style="17" customWidth="1"/>
    <col min="9217" max="9217" width="24.59765625" style="17" customWidth="1"/>
    <col min="9218" max="9218" width="30.09765625" style="17" customWidth="1"/>
    <col min="9219" max="9219" width="24.796875" style="17" customWidth="1"/>
    <col min="9220" max="9220" width="39.59765625" style="17" customWidth="1"/>
    <col min="9221" max="9468" width="6.8984375" style="17"/>
    <col min="9469" max="9469" width="7.59765625" style="17" customWidth="1"/>
    <col min="9470" max="9470" width="111.09765625" style="17" customWidth="1"/>
    <col min="9471" max="9471" width="17.59765625" style="17" customWidth="1"/>
    <col min="9472" max="9472" width="24.69921875" style="17" customWidth="1"/>
    <col min="9473" max="9473" width="24.59765625" style="17" customWidth="1"/>
    <col min="9474" max="9474" width="30.09765625" style="17" customWidth="1"/>
    <col min="9475" max="9475" width="24.796875" style="17" customWidth="1"/>
    <col min="9476" max="9476" width="39.59765625" style="17" customWidth="1"/>
    <col min="9477" max="9724" width="6.8984375" style="17"/>
    <col min="9725" max="9725" width="7.59765625" style="17" customWidth="1"/>
    <col min="9726" max="9726" width="111.09765625" style="17" customWidth="1"/>
    <col min="9727" max="9727" width="17.59765625" style="17" customWidth="1"/>
    <col min="9728" max="9728" width="24.69921875" style="17" customWidth="1"/>
    <col min="9729" max="9729" width="24.59765625" style="17" customWidth="1"/>
    <col min="9730" max="9730" width="30.09765625" style="17" customWidth="1"/>
    <col min="9731" max="9731" width="24.796875" style="17" customWidth="1"/>
    <col min="9732" max="9732" width="39.59765625" style="17" customWidth="1"/>
    <col min="9733" max="9980" width="6.8984375" style="17"/>
    <col min="9981" max="9981" width="7.59765625" style="17" customWidth="1"/>
    <col min="9982" max="9982" width="111.09765625" style="17" customWidth="1"/>
    <col min="9983" max="9983" width="17.59765625" style="17" customWidth="1"/>
    <col min="9984" max="9984" width="24.69921875" style="17" customWidth="1"/>
    <col min="9985" max="9985" width="24.59765625" style="17" customWidth="1"/>
    <col min="9986" max="9986" width="30.09765625" style="17" customWidth="1"/>
    <col min="9987" max="9987" width="24.796875" style="17" customWidth="1"/>
    <col min="9988" max="9988" width="39.59765625" style="17" customWidth="1"/>
    <col min="9989" max="10236" width="6.8984375" style="17"/>
    <col min="10237" max="10237" width="7.59765625" style="17" customWidth="1"/>
    <col min="10238" max="10238" width="111.09765625" style="17" customWidth="1"/>
    <col min="10239" max="10239" width="17.59765625" style="17" customWidth="1"/>
    <col min="10240" max="10240" width="24.69921875" style="17" customWidth="1"/>
    <col min="10241" max="10241" width="24.59765625" style="17" customWidth="1"/>
    <col min="10242" max="10242" width="30.09765625" style="17" customWidth="1"/>
    <col min="10243" max="10243" width="24.796875" style="17" customWidth="1"/>
    <col min="10244" max="10244" width="39.59765625" style="17" customWidth="1"/>
    <col min="10245" max="10492" width="6.8984375" style="17"/>
    <col min="10493" max="10493" width="7.59765625" style="17" customWidth="1"/>
    <col min="10494" max="10494" width="111.09765625" style="17" customWidth="1"/>
    <col min="10495" max="10495" width="17.59765625" style="17" customWidth="1"/>
    <col min="10496" max="10496" width="24.69921875" style="17" customWidth="1"/>
    <col min="10497" max="10497" width="24.59765625" style="17" customWidth="1"/>
    <col min="10498" max="10498" width="30.09765625" style="17" customWidth="1"/>
    <col min="10499" max="10499" width="24.796875" style="17" customWidth="1"/>
    <col min="10500" max="10500" width="39.59765625" style="17" customWidth="1"/>
    <col min="10501" max="10748" width="6.8984375" style="17"/>
    <col min="10749" max="10749" width="7.59765625" style="17" customWidth="1"/>
    <col min="10750" max="10750" width="111.09765625" style="17" customWidth="1"/>
    <col min="10751" max="10751" width="17.59765625" style="17" customWidth="1"/>
    <col min="10752" max="10752" width="24.69921875" style="17" customWidth="1"/>
    <col min="10753" max="10753" width="24.59765625" style="17" customWidth="1"/>
    <col min="10754" max="10754" width="30.09765625" style="17" customWidth="1"/>
    <col min="10755" max="10755" width="24.796875" style="17" customWidth="1"/>
    <col min="10756" max="10756" width="39.59765625" style="17" customWidth="1"/>
    <col min="10757" max="11004" width="6.8984375" style="17"/>
    <col min="11005" max="11005" width="7.59765625" style="17" customWidth="1"/>
    <col min="11006" max="11006" width="111.09765625" style="17" customWidth="1"/>
    <col min="11007" max="11007" width="17.59765625" style="17" customWidth="1"/>
    <col min="11008" max="11008" width="24.69921875" style="17" customWidth="1"/>
    <col min="11009" max="11009" width="24.59765625" style="17" customWidth="1"/>
    <col min="11010" max="11010" width="30.09765625" style="17" customWidth="1"/>
    <col min="11011" max="11011" width="24.796875" style="17" customWidth="1"/>
    <col min="11012" max="11012" width="39.59765625" style="17" customWidth="1"/>
    <col min="11013" max="11260" width="6.8984375" style="17"/>
    <col min="11261" max="11261" width="7.59765625" style="17" customWidth="1"/>
    <col min="11262" max="11262" width="111.09765625" style="17" customWidth="1"/>
    <col min="11263" max="11263" width="17.59765625" style="17" customWidth="1"/>
    <col min="11264" max="11264" width="24.69921875" style="17" customWidth="1"/>
    <col min="11265" max="11265" width="24.59765625" style="17" customWidth="1"/>
    <col min="11266" max="11266" width="30.09765625" style="17" customWidth="1"/>
    <col min="11267" max="11267" width="24.796875" style="17" customWidth="1"/>
    <col min="11268" max="11268" width="39.59765625" style="17" customWidth="1"/>
    <col min="11269" max="11516" width="6.8984375" style="17"/>
    <col min="11517" max="11517" width="7.59765625" style="17" customWidth="1"/>
    <col min="11518" max="11518" width="111.09765625" style="17" customWidth="1"/>
    <col min="11519" max="11519" width="17.59765625" style="17" customWidth="1"/>
    <col min="11520" max="11520" width="24.69921875" style="17" customWidth="1"/>
    <col min="11521" max="11521" width="24.59765625" style="17" customWidth="1"/>
    <col min="11522" max="11522" width="30.09765625" style="17" customWidth="1"/>
    <col min="11523" max="11523" width="24.796875" style="17" customWidth="1"/>
    <col min="11524" max="11524" width="39.59765625" style="17" customWidth="1"/>
    <col min="11525" max="11772" width="6.8984375" style="17"/>
    <col min="11773" max="11773" width="7.59765625" style="17" customWidth="1"/>
    <col min="11774" max="11774" width="111.09765625" style="17" customWidth="1"/>
    <col min="11775" max="11775" width="17.59765625" style="17" customWidth="1"/>
    <col min="11776" max="11776" width="24.69921875" style="17" customWidth="1"/>
    <col min="11777" max="11777" width="24.59765625" style="17" customWidth="1"/>
    <col min="11778" max="11778" width="30.09765625" style="17" customWidth="1"/>
    <col min="11779" max="11779" width="24.796875" style="17" customWidth="1"/>
    <col min="11780" max="11780" width="39.59765625" style="17" customWidth="1"/>
    <col min="11781" max="12028" width="6.8984375" style="17"/>
    <col min="12029" max="12029" width="7.59765625" style="17" customWidth="1"/>
    <col min="12030" max="12030" width="111.09765625" style="17" customWidth="1"/>
    <col min="12031" max="12031" width="17.59765625" style="17" customWidth="1"/>
    <col min="12032" max="12032" width="24.69921875" style="17" customWidth="1"/>
    <col min="12033" max="12033" width="24.59765625" style="17" customWidth="1"/>
    <col min="12034" max="12034" width="30.09765625" style="17" customWidth="1"/>
    <col min="12035" max="12035" width="24.796875" style="17" customWidth="1"/>
    <col min="12036" max="12036" width="39.59765625" style="17" customWidth="1"/>
    <col min="12037" max="12284" width="6.8984375" style="17"/>
    <col min="12285" max="12285" width="7.59765625" style="17" customWidth="1"/>
    <col min="12286" max="12286" width="111.09765625" style="17" customWidth="1"/>
    <col min="12287" max="12287" width="17.59765625" style="17" customWidth="1"/>
    <col min="12288" max="12288" width="24.69921875" style="17" customWidth="1"/>
    <col min="12289" max="12289" width="24.59765625" style="17" customWidth="1"/>
    <col min="12290" max="12290" width="30.09765625" style="17" customWidth="1"/>
    <col min="12291" max="12291" width="24.796875" style="17" customWidth="1"/>
    <col min="12292" max="12292" width="39.59765625" style="17" customWidth="1"/>
    <col min="12293" max="12540" width="6.8984375" style="17"/>
    <col min="12541" max="12541" width="7.59765625" style="17" customWidth="1"/>
    <col min="12542" max="12542" width="111.09765625" style="17" customWidth="1"/>
    <col min="12543" max="12543" width="17.59765625" style="17" customWidth="1"/>
    <col min="12544" max="12544" width="24.69921875" style="17" customWidth="1"/>
    <col min="12545" max="12545" width="24.59765625" style="17" customWidth="1"/>
    <col min="12546" max="12546" width="30.09765625" style="17" customWidth="1"/>
    <col min="12547" max="12547" width="24.796875" style="17" customWidth="1"/>
    <col min="12548" max="12548" width="39.59765625" style="17" customWidth="1"/>
    <col min="12549" max="12796" width="6.8984375" style="17"/>
    <col min="12797" max="12797" width="7.59765625" style="17" customWidth="1"/>
    <col min="12798" max="12798" width="111.09765625" style="17" customWidth="1"/>
    <col min="12799" max="12799" width="17.59765625" style="17" customWidth="1"/>
    <col min="12800" max="12800" width="24.69921875" style="17" customWidth="1"/>
    <col min="12801" max="12801" width="24.59765625" style="17" customWidth="1"/>
    <col min="12802" max="12802" width="30.09765625" style="17" customWidth="1"/>
    <col min="12803" max="12803" width="24.796875" style="17" customWidth="1"/>
    <col min="12804" max="12804" width="39.59765625" style="17" customWidth="1"/>
    <col min="12805" max="13052" width="6.8984375" style="17"/>
    <col min="13053" max="13053" width="7.59765625" style="17" customWidth="1"/>
    <col min="13054" max="13054" width="111.09765625" style="17" customWidth="1"/>
    <col min="13055" max="13055" width="17.59765625" style="17" customWidth="1"/>
    <col min="13056" max="13056" width="24.69921875" style="17" customWidth="1"/>
    <col min="13057" max="13057" width="24.59765625" style="17" customWidth="1"/>
    <col min="13058" max="13058" width="30.09765625" style="17" customWidth="1"/>
    <col min="13059" max="13059" width="24.796875" style="17" customWidth="1"/>
    <col min="13060" max="13060" width="39.59765625" style="17" customWidth="1"/>
    <col min="13061" max="13308" width="6.8984375" style="17"/>
    <col min="13309" max="13309" width="7.59765625" style="17" customWidth="1"/>
    <col min="13310" max="13310" width="111.09765625" style="17" customWidth="1"/>
    <col min="13311" max="13311" width="17.59765625" style="17" customWidth="1"/>
    <col min="13312" max="13312" width="24.69921875" style="17" customWidth="1"/>
    <col min="13313" max="13313" width="24.59765625" style="17" customWidth="1"/>
    <col min="13314" max="13314" width="30.09765625" style="17" customWidth="1"/>
    <col min="13315" max="13315" width="24.796875" style="17" customWidth="1"/>
    <col min="13316" max="13316" width="39.59765625" style="17" customWidth="1"/>
    <col min="13317" max="13564" width="6.8984375" style="17"/>
    <col min="13565" max="13565" width="7.59765625" style="17" customWidth="1"/>
    <col min="13566" max="13566" width="111.09765625" style="17" customWidth="1"/>
    <col min="13567" max="13567" width="17.59765625" style="17" customWidth="1"/>
    <col min="13568" max="13568" width="24.69921875" style="17" customWidth="1"/>
    <col min="13569" max="13569" width="24.59765625" style="17" customWidth="1"/>
    <col min="13570" max="13570" width="30.09765625" style="17" customWidth="1"/>
    <col min="13571" max="13571" width="24.796875" style="17" customWidth="1"/>
    <col min="13572" max="13572" width="39.59765625" style="17" customWidth="1"/>
    <col min="13573" max="13820" width="6.8984375" style="17"/>
    <col min="13821" max="13821" width="7.59765625" style="17" customWidth="1"/>
    <col min="13822" max="13822" width="111.09765625" style="17" customWidth="1"/>
    <col min="13823" max="13823" width="17.59765625" style="17" customWidth="1"/>
    <col min="13824" max="13824" width="24.69921875" style="17" customWidth="1"/>
    <col min="13825" max="13825" width="24.59765625" style="17" customWidth="1"/>
    <col min="13826" max="13826" width="30.09765625" style="17" customWidth="1"/>
    <col min="13827" max="13827" width="24.796875" style="17" customWidth="1"/>
    <col min="13828" max="13828" width="39.59765625" style="17" customWidth="1"/>
    <col min="13829" max="14076" width="6.8984375" style="17"/>
    <col min="14077" max="14077" width="7.59765625" style="17" customWidth="1"/>
    <col min="14078" max="14078" width="111.09765625" style="17" customWidth="1"/>
    <col min="14079" max="14079" width="17.59765625" style="17" customWidth="1"/>
    <col min="14080" max="14080" width="24.69921875" style="17" customWidth="1"/>
    <col min="14081" max="14081" width="24.59765625" style="17" customWidth="1"/>
    <col min="14082" max="14082" width="30.09765625" style="17" customWidth="1"/>
    <col min="14083" max="14083" width="24.796875" style="17" customWidth="1"/>
    <col min="14084" max="14084" width="39.59765625" style="17" customWidth="1"/>
    <col min="14085" max="14332" width="6.8984375" style="17"/>
    <col min="14333" max="14333" width="7.59765625" style="17" customWidth="1"/>
    <col min="14334" max="14334" width="111.09765625" style="17" customWidth="1"/>
    <col min="14335" max="14335" width="17.59765625" style="17" customWidth="1"/>
    <col min="14336" max="14336" width="24.69921875" style="17" customWidth="1"/>
    <col min="14337" max="14337" width="24.59765625" style="17" customWidth="1"/>
    <col min="14338" max="14338" width="30.09765625" style="17" customWidth="1"/>
    <col min="14339" max="14339" width="24.796875" style="17" customWidth="1"/>
    <col min="14340" max="14340" width="39.59765625" style="17" customWidth="1"/>
    <col min="14341" max="14588" width="6.8984375" style="17"/>
    <col min="14589" max="14589" width="7.59765625" style="17" customWidth="1"/>
    <col min="14590" max="14590" width="111.09765625" style="17" customWidth="1"/>
    <col min="14591" max="14591" width="17.59765625" style="17" customWidth="1"/>
    <col min="14592" max="14592" width="24.69921875" style="17" customWidth="1"/>
    <col min="14593" max="14593" width="24.59765625" style="17" customWidth="1"/>
    <col min="14594" max="14594" width="30.09765625" style="17" customWidth="1"/>
    <col min="14595" max="14595" width="24.796875" style="17" customWidth="1"/>
    <col min="14596" max="14596" width="39.59765625" style="17" customWidth="1"/>
    <col min="14597" max="14844" width="6.8984375" style="17"/>
    <col min="14845" max="14845" width="7.59765625" style="17" customWidth="1"/>
    <col min="14846" max="14846" width="111.09765625" style="17" customWidth="1"/>
    <col min="14847" max="14847" width="17.59765625" style="17" customWidth="1"/>
    <col min="14848" max="14848" width="24.69921875" style="17" customWidth="1"/>
    <col min="14849" max="14849" width="24.59765625" style="17" customWidth="1"/>
    <col min="14850" max="14850" width="30.09765625" style="17" customWidth="1"/>
    <col min="14851" max="14851" width="24.796875" style="17" customWidth="1"/>
    <col min="14852" max="14852" width="39.59765625" style="17" customWidth="1"/>
    <col min="14853" max="15100" width="6.8984375" style="17"/>
    <col min="15101" max="15101" width="7.59765625" style="17" customWidth="1"/>
    <col min="15102" max="15102" width="111.09765625" style="17" customWidth="1"/>
    <col min="15103" max="15103" width="17.59765625" style="17" customWidth="1"/>
    <col min="15104" max="15104" width="24.69921875" style="17" customWidth="1"/>
    <col min="15105" max="15105" width="24.59765625" style="17" customWidth="1"/>
    <col min="15106" max="15106" width="30.09765625" style="17" customWidth="1"/>
    <col min="15107" max="15107" width="24.796875" style="17" customWidth="1"/>
    <col min="15108" max="15108" width="39.59765625" style="17" customWidth="1"/>
    <col min="15109" max="15356" width="6.8984375" style="17"/>
    <col min="15357" max="15357" width="7.59765625" style="17" customWidth="1"/>
    <col min="15358" max="15358" width="111.09765625" style="17" customWidth="1"/>
    <col min="15359" max="15359" width="17.59765625" style="17" customWidth="1"/>
    <col min="15360" max="15360" width="24.69921875" style="17" customWidth="1"/>
    <col min="15361" max="15361" width="24.59765625" style="17" customWidth="1"/>
    <col min="15362" max="15362" width="30.09765625" style="17" customWidth="1"/>
    <col min="15363" max="15363" width="24.796875" style="17" customWidth="1"/>
    <col min="15364" max="15364" width="39.59765625" style="17" customWidth="1"/>
    <col min="15365" max="15612" width="6.8984375" style="17"/>
    <col min="15613" max="15613" width="7.59765625" style="17" customWidth="1"/>
    <col min="15614" max="15614" width="111.09765625" style="17" customWidth="1"/>
    <col min="15615" max="15615" width="17.59765625" style="17" customWidth="1"/>
    <col min="15616" max="15616" width="24.69921875" style="17" customWidth="1"/>
    <col min="15617" max="15617" width="24.59765625" style="17" customWidth="1"/>
    <col min="15618" max="15618" width="30.09765625" style="17" customWidth="1"/>
    <col min="15619" max="15619" width="24.796875" style="17" customWidth="1"/>
    <col min="15620" max="15620" width="39.59765625" style="17" customWidth="1"/>
    <col min="15621" max="15868" width="6.8984375" style="17"/>
    <col min="15869" max="15869" width="7.59765625" style="17" customWidth="1"/>
    <col min="15870" max="15870" width="111.09765625" style="17" customWidth="1"/>
    <col min="15871" max="15871" width="17.59765625" style="17" customWidth="1"/>
    <col min="15872" max="15872" width="24.69921875" style="17" customWidth="1"/>
    <col min="15873" max="15873" width="24.59765625" style="17" customWidth="1"/>
    <col min="15874" max="15874" width="30.09765625" style="17" customWidth="1"/>
    <col min="15875" max="15875" width="24.796875" style="17" customWidth="1"/>
    <col min="15876" max="15876" width="39.59765625" style="17" customWidth="1"/>
    <col min="15877" max="16124" width="6.8984375" style="17"/>
    <col min="16125" max="16125" width="7.59765625" style="17" customWidth="1"/>
    <col min="16126" max="16126" width="111.09765625" style="17" customWidth="1"/>
    <col min="16127" max="16127" width="17.59765625" style="17" customWidth="1"/>
    <col min="16128" max="16128" width="24.69921875" style="17" customWidth="1"/>
    <col min="16129" max="16129" width="24.59765625" style="17" customWidth="1"/>
    <col min="16130" max="16130" width="30.09765625" style="17" customWidth="1"/>
    <col min="16131" max="16131" width="24.796875" style="17" customWidth="1"/>
    <col min="16132" max="16132" width="39.59765625" style="17" customWidth="1"/>
    <col min="16133" max="16384" width="6.8984375" style="17"/>
  </cols>
  <sheetData>
    <row r="1" spans="1:4" s="13" customFormat="1">
      <c r="A1" s="190"/>
      <c r="B1" s="3" t="s">
        <v>33</v>
      </c>
      <c r="C1" s="10"/>
      <c r="D1" s="4"/>
    </row>
    <row r="2" spans="1:4" s="13" customFormat="1" ht="21" customHeight="1">
      <c r="A2" s="352" t="s">
        <v>364</v>
      </c>
      <c r="B2" s="352"/>
      <c r="C2" s="352"/>
      <c r="D2" s="352"/>
    </row>
    <row r="3" spans="1:4" s="15" customFormat="1" ht="19.2" customHeight="1">
      <c r="A3" s="14" t="s">
        <v>0</v>
      </c>
      <c r="B3" s="14" t="s">
        <v>1</v>
      </c>
      <c r="C3" s="14" t="s">
        <v>2</v>
      </c>
      <c r="D3" s="14" t="s">
        <v>95</v>
      </c>
    </row>
    <row r="4" spans="1:4" s="16" customFormat="1" ht="16.95" customHeight="1">
      <c r="A4" s="250">
        <v>1</v>
      </c>
      <c r="B4" s="262" t="s">
        <v>220</v>
      </c>
      <c r="C4" s="263"/>
      <c r="D4" s="251"/>
    </row>
    <row r="5" spans="1:4" ht="16.95" customHeight="1">
      <c r="A5" s="252" t="s">
        <v>6</v>
      </c>
      <c r="B5" s="264" t="s">
        <v>500</v>
      </c>
      <c r="C5" s="265">
        <v>22.5</v>
      </c>
      <c r="D5" s="253"/>
    </row>
    <row r="6" spans="1:4" s="16" customFormat="1" ht="16.95" customHeight="1">
      <c r="A6" s="254">
        <v>2</v>
      </c>
      <c r="B6" s="266" t="s">
        <v>222</v>
      </c>
      <c r="C6" s="267"/>
      <c r="D6" s="255"/>
    </row>
    <row r="7" spans="1:4" ht="16.95" customHeight="1">
      <c r="A7" s="254" t="s">
        <v>6</v>
      </c>
      <c r="B7" s="264" t="s">
        <v>192</v>
      </c>
      <c r="C7" s="265">
        <v>175</v>
      </c>
      <c r="D7" s="253"/>
    </row>
    <row r="8" spans="1:4" s="16" customFormat="1" ht="16.95" customHeight="1">
      <c r="A8" s="254">
        <v>3</v>
      </c>
      <c r="B8" s="266" t="s">
        <v>273</v>
      </c>
      <c r="C8" s="267"/>
      <c r="D8" s="255"/>
    </row>
    <row r="9" spans="1:4" ht="16.95" customHeight="1">
      <c r="A9" s="254" t="s">
        <v>6</v>
      </c>
      <c r="B9" s="264" t="s">
        <v>654</v>
      </c>
      <c r="C9" s="265">
        <v>360</v>
      </c>
      <c r="D9" s="253"/>
    </row>
    <row r="10" spans="1:4" s="16" customFormat="1" ht="16.95" customHeight="1">
      <c r="A10" s="254">
        <v>4</v>
      </c>
      <c r="B10" s="268" t="s">
        <v>224</v>
      </c>
      <c r="C10" s="267"/>
      <c r="D10" s="255"/>
    </row>
    <row r="11" spans="1:4" ht="16.95" customHeight="1">
      <c r="A11" s="252" t="s">
        <v>6</v>
      </c>
      <c r="B11" s="270" t="s">
        <v>490</v>
      </c>
      <c r="C11" s="265">
        <v>3</v>
      </c>
      <c r="D11" s="253"/>
    </row>
    <row r="12" spans="1:4" ht="16.95" customHeight="1">
      <c r="A12" s="252" t="s">
        <v>6</v>
      </c>
      <c r="B12" s="270" t="s">
        <v>489</v>
      </c>
      <c r="C12" s="265">
        <v>2</v>
      </c>
      <c r="D12" s="253"/>
    </row>
    <row r="13" spans="1:4" ht="16.95" customHeight="1">
      <c r="A13" s="252" t="s">
        <v>6</v>
      </c>
      <c r="B13" s="270" t="s">
        <v>491</v>
      </c>
      <c r="C13" s="265">
        <v>1</v>
      </c>
      <c r="D13" s="253"/>
    </row>
    <row r="14" spans="1:4" ht="16.95" customHeight="1">
      <c r="A14" s="252" t="s">
        <v>6</v>
      </c>
      <c r="B14" s="39" t="s">
        <v>653</v>
      </c>
      <c r="C14" s="53">
        <v>1.5</v>
      </c>
      <c r="D14" s="253"/>
    </row>
    <row r="15" spans="1:4" ht="16.95" customHeight="1">
      <c r="A15" s="254">
        <v>5</v>
      </c>
      <c r="B15" s="266" t="s">
        <v>78</v>
      </c>
      <c r="C15" s="265"/>
      <c r="D15" s="253"/>
    </row>
    <row r="16" spans="1:4" ht="16.95" customHeight="1">
      <c r="A16" s="252" t="s">
        <v>6</v>
      </c>
      <c r="B16" s="73" t="s">
        <v>493</v>
      </c>
      <c r="C16" s="265">
        <v>4</v>
      </c>
      <c r="D16" s="253"/>
    </row>
    <row r="17" spans="1:4" ht="16.95" customHeight="1">
      <c r="A17" s="252" t="s">
        <v>6</v>
      </c>
      <c r="B17" s="44" t="s">
        <v>494</v>
      </c>
      <c r="C17" s="265">
        <v>3.11</v>
      </c>
      <c r="D17" s="253"/>
    </row>
    <row r="18" spans="1:4" s="16" customFormat="1" ht="16.95" customHeight="1">
      <c r="A18" s="254">
        <v>6</v>
      </c>
      <c r="B18" s="80" t="s">
        <v>5</v>
      </c>
      <c r="C18" s="267"/>
      <c r="D18" s="255"/>
    </row>
    <row r="19" spans="1:4" ht="16.95" customHeight="1">
      <c r="A19" s="252" t="s">
        <v>6</v>
      </c>
      <c r="B19" s="44" t="s">
        <v>94</v>
      </c>
      <c r="C19" s="265">
        <v>0.06</v>
      </c>
      <c r="D19" s="253"/>
    </row>
    <row r="20" spans="1:4" ht="16.95" customHeight="1">
      <c r="A20" s="254">
        <v>7</v>
      </c>
      <c r="B20" s="266" t="s">
        <v>9</v>
      </c>
      <c r="C20" s="265"/>
      <c r="D20" s="253"/>
    </row>
    <row r="21" spans="1:4" ht="16.95" customHeight="1">
      <c r="A21" s="252" t="s">
        <v>6</v>
      </c>
      <c r="B21" s="270" t="s">
        <v>501</v>
      </c>
      <c r="C21" s="271">
        <v>7.0000000000000007E-2</v>
      </c>
      <c r="D21" s="253"/>
    </row>
    <row r="22" spans="1:4" ht="16.95" customHeight="1">
      <c r="A22" s="252" t="s">
        <v>6</v>
      </c>
      <c r="B22" s="270" t="s">
        <v>569</v>
      </c>
      <c r="C22" s="272">
        <v>0.05</v>
      </c>
      <c r="D22" s="253"/>
    </row>
    <row r="23" spans="1:4" s="16" customFormat="1" ht="16.95" customHeight="1">
      <c r="A23" s="254">
        <v>8</v>
      </c>
      <c r="B23" s="266" t="s">
        <v>12</v>
      </c>
      <c r="C23" s="267"/>
      <c r="D23" s="255"/>
    </row>
    <row r="24" spans="1:4" s="16" customFormat="1" ht="16.95" customHeight="1">
      <c r="A24" s="252" t="s">
        <v>6</v>
      </c>
      <c r="B24" s="81" t="s">
        <v>497</v>
      </c>
      <c r="C24" s="265">
        <v>0.5</v>
      </c>
      <c r="D24" s="255"/>
    </row>
    <row r="25" spans="1:4" ht="16.95" customHeight="1">
      <c r="A25" s="252" t="s">
        <v>6</v>
      </c>
      <c r="B25" s="264" t="s">
        <v>498</v>
      </c>
      <c r="C25" s="265">
        <v>5</v>
      </c>
      <c r="D25" s="253"/>
    </row>
    <row r="26" spans="1:4" ht="16.95" customHeight="1">
      <c r="A26" s="252" t="s">
        <v>6</v>
      </c>
      <c r="B26" s="264" t="s">
        <v>492</v>
      </c>
      <c r="C26" s="265">
        <v>0.2</v>
      </c>
      <c r="D26" s="253"/>
    </row>
    <row r="27" spans="1:4" s="16" customFormat="1" ht="16.95" customHeight="1">
      <c r="A27" s="254">
        <v>9</v>
      </c>
      <c r="B27" s="266" t="s">
        <v>13</v>
      </c>
      <c r="C27" s="267"/>
      <c r="D27" s="255"/>
    </row>
    <row r="28" spans="1:4" s="16" customFormat="1" ht="16.95" customHeight="1">
      <c r="A28" s="252" t="s">
        <v>6</v>
      </c>
      <c r="B28" s="273" t="s">
        <v>14</v>
      </c>
      <c r="C28" s="265">
        <v>12</v>
      </c>
      <c r="D28" s="256"/>
    </row>
    <row r="29" spans="1:4" s="16" customFormat="1" ht="16.95" customHeight="1">
      <c r="A29" s="252" t="s">
        <v>6</v>
      </c>
      <c r="B29" s="270" t="s">
        <v>495</v>
      </c>
      <c r="C29" s="265">
        <v>7.5</v>
      </c>
      <c r="D29" s="256"/>
    </row>
    <row r="30" spans="1:4" ht="16.95" customHeight="1">
      <c r="A30" s="252" t="s">
        <v>6</v>
      </c>
      <c r="B30" s="270" t="s">
        <v>96</v>
      </c>
      <c r="C30" s="274">
        <v>3.05</v>
      </c>
      <c r="D30" s="253"/>
    </row>
    <row r="31" spans="1:4" ht="16.95" customHeight="1">
      <c r="A31" s="252" t="s">
        <v>6</v>
      </c>
      <c r="B31" s="270" t="s">
        <v>97</v>
      </c>
      <c r="C31" s="275">
        <v>0.6</v>
      </c>
      <c r="D31" s="253"/>
    </row>
    <row r="32" spans="1:4" ht="16.95" customHeight="1">
      <c r="A32" s="252" t="s">
        <v>6</v>
      </c>
      <c r="B32" s="276" t="s">
        <v>98</v>
      </c>
      <c r="C32" s="275">
        <v>0.2</v>
      </c>
      <c r="D32" s="253"/>
    </row>
    <row r="33" spans="1:4" ht="16.95" customHeight="1">
      <c r="A33" s="252" t="s">
        <v>6</v>
      </c>
      <c r="B33" s="83" t="s">
        <v>488</v>
      </c>
      <c r="C33" s="265">
        <v>0.53</v>
      </c>
      <c r="D33" s="253"/>
    </row>
    <row r="34" spans="1:4" ht="16.95" customHeight="1">
      <c r="A34" s="254">
        <v>10</v>
      </c>
      <c r="B34" s="266" t="s">
        <v>16</v>
      </c>
      <c r="C34" s="265"/>
      <c r="D34" s="253"/>
    </row>
    <row r="35" spans="1:4" ht="16.95" customHeight="1">
      <c r="A35" s="252" t="s">
        <v>6</v>
      </c>
      <c r="B35" s="273" t="s">
        <v>99</v>
      </c>
      <c r="C35" s="265">
        <v>1.66</v>
      </c>
      <c r="D35" s="253"/>
    </row>
    <row r="36" spans="1:4" ht="16.95" customHeight="1">
      <c r="A36" s="252" t="s">
        <v>6</v>
      </c>
      <c r="B36" s="273" t="s">
        <v>100</v>
      </c>
      <c r="C36" s="265">
        <v>0.13</v>
      </c>
      <c r="D36" s="253"/>
    </row>
    <row r="37" spans="1:4" ht="16.95" customHeight="1">
      <c r="A37" s="252" t="s">
        <v>6</v>
      </c>
      <c r="B37" s="273" t="s">
        <v>101</v>
      </c>
      <c r="C37" s="265">
        <v>1.21</v>
      </c>
      <c r="D37" s="253"/>
    </row>
    <row r="38" spans="1:4" ht="16.95" customHeight="1">
      <c r="A38" s="252" t="s">
        <v>6</v>
      </c>
      <c r="B38" s="83" t="s">
        <v>487</v>
      </c>
      <c r="C38" s="265">
        <v>0.03</v>
      </c>
      <c r="D38" s="253"/>
    </row>
    <row r="39" spans="1:4" ht="16.95" customHeight="1">
      <c r="A39" s="252" t="s">
        <v>6</v>
      </c>
      <c r="B39" s="83" t="s">
        <v>486</v>
      </c>
      <c r="C39" s="265">
        <v>0.19</v>
      </c>
      <c r="D39" s="253"/>
    </row>
    <row r="40" spans="1:4" ht="16.95" customHeight="1">
      <c r="A40" s="252" t="s">
        <v>6</v>
      </c>
      <c r="B40" s="83" t="s">
        <v>544</v>
      </c>
      <c r="C40" s="265">
        <v>0.25</v>
      </c>
      <c r="D40" s="253"/>
    </row>
    <row r="41" spans="1:4" s="16" customFormat="1" ht="16.95" customHeight="1">
      <c r="A41" s="254">
        <v>11</v>
      </c>
      <c r="B41" s="266" t="s">
        <v>17</v>
      </c>
      <c r="C41" s="267"/>
      <c r="D41" s="255"/>
    </row>
    <row r="42" spans="1:4" ht="16.95" customHeight="1">
      <c r="A42" s="252" t="s">
        <v>6</v>
      </c>
      <c r="B42" s="273" t="s">
        <v>102</v>
      </c>
      <c r="C42" s="265">
        <v>0.68</v>
      </c>
      <c r="D42" s="253"/>
    </row>
    <row r="43" spans="1:4" ht="16.95" customHeight="1">
      <c r="A43" s="252" t="s">
        <v>6</v>
      </c>
      <c r="B43" s="273" t="s">
        <v>103</v>
      </c>
      <c r="C43" s="265">
        <v>0.18</v>
      </c>
      <c r="D43" s="253"/>
    </row>
    <row r="44" spans="1:4" s="16" customFormat="1" ht="16.95" customHeight="1">
      <c r="A44" s="254">
        <v>12</v>
      </c>
      <c r="B44" s="266" t="s">
        <v>43</v>
      </c>
      <c r="C44" s="267"/>
      <c r="D44" s="255"/>
    </row>
    <row r="45" spans="1:4" ht="16.95" customHeight="1">
      <c r="A45" s="252" t="s">
        <v>6</v>
      </c>
      <c r="B45" s="273" t="s">
        <v>545</v>
      </c>
      <c r="C45" s="265">
        <v>1</v>
      </c>
      <c r="D45" s="253"/>
    </row>
    <row r="46" spans="1:4" s="16" customFormat="1" ht="16.95" customHeight="1">
      <c r="A46" s="254">
        <v>13</v>
      </c>
      <c r="B46" s="266" t="s">
        <v>44</v>
      </c>
      <c r="C46" s="267"/>
      <c r="D46" s="255"/>
    </row>
    <row r="47" spans="1:4" ht="16.95" customHeight="1">
      <c r="A47" s="252" t="s">
        <v>6</v>
      </c>
      <c r="B47" s="273" t="s">
        <v>104</v>
      </c>
      <c r="C47" s="265">
        <v>2.5</v>
      </c>
      <c r="D47" s="253"/>
    </row>
    <row r="48" spans="1:4" ht="16.95" customHeight="1">
      <c r="A48" s="252" t="s">
        <v>6</v>
      </c>
      <c r="B48" s="273" t="s">
        <v>105</v>
      </c>
      <c r="C48" s="265">
        <v>4</v>
      </c>
      <c r="D48" s="253"/>
    </row>
    <row r="49" spans="1:4" ht="16.95" customHeight="1">
      <c r="A49" s="252" t="s">
        <v>6</v>
      </c>
      <c r="B49" s="73" t="s">
        <v>475</v>
      </c>
      <c r="C49" s="265">
        <f>16.46-12.21</f>
        <v>4.25</v>
      </c>
      <c r="D49" s="253"/>
    </row>
    <row r="50" spans="1:4" ht="16.95" customHeight="1">
      <c r="A50" s="252" t="s">
        <v>6</v>
      </c>
      <c r="B50" s="73" t="s">
        <v>476</v>
      </c>
      <c r="C50" s="265">
        <v>2.84</v>
      </c>
      <c r="D50" s="253"/>
    </row>
    <row r="51" spans="1:4" ht="16.95" customHeight="1">
      <c r="A51" s="252" t="s">
        <v>6</v>
      </c>
      <c r="B51" s="83" t="s">
        <v>477</v>
      </c>
      <c r="C51" s="265">
        <v>2.5</v>
      </c>
      <c r="D51" s="253"/>
    </row>
    <row r="52" spans="1:4" ht="16.95" customHeight="1">
      <c r="A52" s="252" t="s">
        <v>6</v>
      </c>
      <c r="B52" s="83" t="s">
        <v>478</v>
      </c>
      <c r="C52" s="265">
        <v>1.5</v>
      </c>
      <c r="D52" s="253"/>
    </row>
    <row r="53" spans="1:4" ht="16.95" customHeight="1">
      <c r="A53" s="252" t="s">
        <v>6</v>
      </c>
      <c r="B53" s="83" t="s">
        <v>479</v>
      </c>
      <c r="C53" s="265">
        <v>3.6</v>
      </c>
      <c r="D53" s="253"/>
    </row>
    <row r="54" spans="1:4" ht="16.95" customHeight="1">
      <c r="A54" s="252" t="s">
        <v>6</v>
      </c>
      <c r="B54" s="83" t="s">
        <v>481</v>
      </c>
      <c r="C54" s="265">
        <v>1.7</v>
      </c>
      <c r="D54" s="253"/>
    </row>
    <row r="55" spans="1:4" ht="16.95" customHeight="1">
      <c r="A55" s="252" t="s">
        <v>6</v>
      </c>
      <c r="B55" s="83" t="s">
        <v>482</v>
      </c>
      <c r="C55" s="265">
        <v>1</v>
      </c>
      <c r="D55" s="253"/>
    </row>
    <row r="56" spans="1:4" ht="16.95" customHeight="1">
      <c r="A56" s="252" t="s">
        <v>6</v>
      </c>
      <c r="B56" s="83" t="s">
        <v>483</v>
      </c>
      <c r="C56" s="265">
        <v>1.5</v>
      </c>
      <c r="D56" s="253"/>
    </row>
    <row r="57" spans="1:4" ht="16.95" customHeight="1">
      <c r="A57" s="252" t="s">
        <v>6</v>
      </c>
      <c r="B57" s="83" t="s">
        <v>484</v>
      </c>
      <c r="C57" s="265">
        <v>0.8</v>
      </c>
      <c r="D57" s="253"/>
    </row>
    <row r="58" spans="1:4" ht="16.95" customHeight="1">
      <c r="A58" s="252" t="s">
        <v>6</v>
      </c>
      <c r="B58" s="83" t="s">
        <v>485</v>
      </c>
      <c r="C58" s="265">
        <v>1.4</v>
      </c>
      <c r="D58" s="253"/>
    </row>
    <row r="59" spans="1:4" ht="16.95" customHeight="1">
      <c r="A59" s="252" t="s">
        <v>6</v>
      </c>
      <c r="B59" s="83" t="s">
        <v>480</v>
      </c>
      <c r="C59" s="265">
        <v>1</v>
      </c>
      <c r="D59" s="253"/>
    </row>
    <row r="60" spans="1:4" ht="16.95" customHeight="1">
      <c r="A60" s="252" t="s">
        <v>6</v>
      </c>
      <c r="B60" s="73" t="s">
        <v>366</v>
      </c>
      <c r="C60" s="265">
        <v>5</v>
      </c>
      <c r="D60" s="253"/>
    </row>
    <row r="61" spans="1:4" ht="16.95" customHeight="1">
      <c r="A61" s="252" t="s">
        <v>6</v>
      </c>
      <c r="B61" s="276" t="s">
        <v>472</v>
      </c>
      <c r="C61" s="277">
        <v>0.03</v>
      </c>
      <c r="D61" s="253"/>
    </row>
    <row r="62" spans="1:4" ht="16.95" customHeight="1">
      <c r="A62" s="252" t="s">
        <v>6</v>
      </c>
      <c r="B62" s="273" t="s">
        <v>473</v>
      </c>
      <c r="C62" s="265">
        <v>0.05</v>
      </c>
      <c r="D62" s="253"/>
    </row>
    <row r="63" spans="1:4" ht="16.95" customHeight="1">
      <c r="A63" s="252" t="s">
        <v>6</v>
      </c>
      <c r="B63" s="273" t="s">
        <v>474</v>
      </c>
      <c r="C63" s="265">
        <v>0.04</v>
      </c>
      <c r="D63" s="253"/>
    </row>
    <row r="64" spans="1:4" ht="16.95" customHeight="1">
      <c r="A64" s="252" t="s">
        <v>6</v>
      </c>
      <c r="B64" s="276" t="s">
        <v>471</v>
      </c>
      <c r="C64" s="277">
        <v>0.25</v>
      </c>
      <c r="D64" s="253"/>
    </row>
    <row r="65" spans="1:4" s="16" customFormat="1" ht="16.95" customHeight="1">
      <c r="A65" s="254">
        <v>14</v>
      </c>
      <c r="B65" s="266" t="s">
        <v>106</v>
      </c>
      <c r="C65" s="267"/>
      <c r="D65" s="255"/>
    </row>
    <row r="66" spans="1:4" ht="16.95" customHeight="1">
      <c r="A66" s="252" t="s">
        <v>6</v>
      </c>
      <c r="B66" s="273" t="s">
        <v>650</v>
      </c>
      <c r="C66" s="265">
        <v>0.1</v>
      </c>
      <c r="D66" s="257"/>
    </row>
    <row r="67" spans="1:4" s="16" customFormat="1" ht="16.95" customHeight="1">
      <c r="A67" s="254">
        <v>15</v>
      </c>
      <c r="B67" s="266" t="s">
        <v>45</v>
      </c>
      <c r="C67" s="267"/>
      <c r="D67" s="255"/>
    </row>
    <row r="68" spans="1:4" ht="16.95" customHeight="1">
      <c r="A68" s="252" t="s">
        <v>6</v>
      </c>
      <c r="B68" s="273" t="s">
        <v>469</v>
      </c>
      <c r="C68" s="265">
        <v>0.55000000000000004</v>
      </c>
      <c r="D68" s="253"/>
    </row>
    <row r="69" spans="1:4" ht="16.95" customHeight="1">
      <c r="A69" s="252" t="s">
        <v>6</v>
      </c>
      <c r="B69" s="83" t="s">
        <v>542</v>
      </c>
      <c r="C69" s="265">
        <v>1.34</v>
      </c>
      <c r="D69" s="253"/>
    </row>
    <row r="70" spans="1:4" ht="16.95" customHeight="1">
      <c r="A70" s="252" t="s">
        <v>6</v>
      </c>
      <c r="B70" s="83" t="s">
        <v>543</v>
      </c>
      <c r="C70" s="265">
        <v>0.3</v>
      </c>
      <c r="D70" s="253"/>
    </row>
    <row r="71" spans="1:4" s="16" customFormat="1" ht="16.95" customHeight="1">
      <c r="A71" s="254">
        <v>16</v>
      </c>
      <c r="B71" s="266" t="s">
        <v>25</v>
      </c>
      <c r="C71" s="267"/>
      <c r="D71" s="255"/>
    </row>
    <row r="72" spans="1:4" ht="16.95" customHeight="1">
      <c r="A72" s="252" t="s">
        <v>6</v>
      </c>
      <c r="B72" s="270" t="s">
        <v>630</v>
      </c>
      <c r="C72" s="265">
        <v>1.2</v>
      </c>
      <c r="D72" s="253"/>
    </row>
    <row r="73" spans="1:4" s="249" customFormat="1" ht="16.95" customHeight="1">
      <c r="A73" s="252" t="s">
        <v>6</v>
      </c>
      <c r="B73" s="273" t="s">
        <v>499</v>
      </c>
      <c r="C73" s="265">
        <v>15</v>
      </c>
      <c r="D73" s="258"/>
    </row>
    <row r="74" spans="1:4" ht="16.95" customHeight="1">
      <c r="A74" s="252" t="s">
        <v>6</v>
      </c>
      <c r="B74" s="269" t="s">
        <v>470</v>
      </c>
      <c r="C74" s="265">
        <v>4.5</v>
      </c>
      <c r="D74" s="253"/>
    </row>
    <row r="75" spans="1:4" ht="16.95" customHeight="1">
      <c r="A75" s="252" t="s">
        <v>6</v>
      </c>
      <c r="B75" s="269" t="s">
        <v>655</v>
      </c>
      <c r="C75" s="265">
        <v>2.5</v>
      </c>
      <c r="D75" s="253"/>
    </row>
    <row r="76" spans="1:4" ht="16.95" customHeight="1">
      <c r="A76" s="189" t="s">
        <v>32</v>
      </c>
      <c r="B76" s="80" t="s">
        <v>293</v>
      </c>
      <c r="C76" s="278"/>
      <c r="D76" s="259"/>
    </row>
    <row r="77" spans="1:4" ht="16.95" customHeight="1">
      <c r="A77" s="252" t="s">
        <v>6</v>
      </c>
      <c r="B77" s="270" t="s">
        <v>107</v>
      </c>
      <c r="C77" s="275">
        <v>1.31</v>
      </c>
      <c r="D77" s="259"/>
    </row>
    <row r="78" spans="1:4" ht="16.95" customHeight="1">
      <c r="A78" s="252" t="s">
        <v>6</v>
      </c>
      <c r="B78" s="270" t="s">
        <v>631</v>
      </c>
      <c r="C78" s="275">
        <v>0.56000000000000005</v>
      </c>
      <c r="D78" s="259"/>
    </row>
    <row r="79" spans="1:4" ht="16.95" customHeight="1">
      <c r="A79" s="252" t="s">
        <v>6</v>
      </c>
      <c r="B79" s="270" t="s">
        <v>108</v>
      </c>
      <c r="C79" s="275">
        <v>0.2</v>
      </c>
      <c r="D79" s="259"/>
    </row>
    <row r="80" spans="1:4" ht="16.95" customHeight="1">
      <c r="A80" s="252" t="s">
        <v>6</v>
      </c>
      <c r="B80" s="270" t="s">
        <v>570</v>
      </c>
      <c r="C80" s="275">
        <v>0.2</v>
      </c>
      <c r="D80" s="259"/>
    </row>
    <row r="81" spans="1:4" ht="16.95" customHeight="1">
      <c r="A81" s="252" t="s">
        <v>6</v>
      </c>
      <c r="B81" s="270" t="s">
        <v>109</v>
      </c>
      <c r="C81" s="275">
        <v>1.21</v>
      </c>
      <c r="D81" s="259"/>
    </row>
    <row r="82" spans="1:4" ht="16.95" customHeight="1">
      <c r="A82" s="260" t="s">
        <v>6</v>
      </c>
      <c r="B82" s="346" t="s">
        <v>110</v>
      </c>
      <c r="C82" s="347">
        <v>0.16</v>
      </c>
      <c r="D82" s="261"/>
    </row>
    <row r="83" spans="1:4" ht="16.95" customHeight="1"/>
    <row r="84" spans="1:4" ht="16.05" customHeight="1"/>
    <row r="85" spans="1:4" ht="16.05" customHeight="1"/>
    <row r="86" spans="1:4" ht="16.05" customHeight="1"/>
  </sheetData>
  <mergeCells count="1">
    <mergeCell ref="A2:D2"/>
  </mergeCells>
  <printOptions horizontalCentered="1"/>
  <pageMargins left="0.82677165354330717" right="0.31496062992125984" top="0.74803149606299213" bottom="0.6692913385826772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workbookViewId="0">
      <selection activeCell="A55" sqref="A55"/>
    </sheetView>
  </sheetViews>
  <sheetFormatPr defaultColWidth="8.8984375" defaultRowHeight="13.8"/>
  <cols>
    <col min="1" max="1" width="3.69921875" style="5" customWidth="1"/>
    <col min="2" max="2" width="81.5" style="5" bestFit="1" customWidth="1"/>
    <col min="3" max="3" width="12" style="5" customWidth="1"/>
    <col min="4" max="4" width="12.796875" style="5" hidden="1" customWidth="1"/>
    <col min="5" max="16384" width="8.8984375" style="5"/>
  </cols>
  <sheetData>
    <row r="1" spans="1:4" ht="15" customHeight="1">
      <c r="A1" s="21"/>
      <c r="B1" s="22" t="s">
        <v>33</v>
      </c>
      <c r="C1" s="21"/>
      <c r="D1" s="41"/>
    </row>
    <row r="2" spans="1:4" ht="19.8" customHeight="1">
      <c r="A2" s="352" t="s">
        <v>363</v>
      </c>
      <c r="B2" s="352"/>
      <c r="C2" s="352"/>
      <c r="D2" s="352"/>
    </row>
    <row r="3" spans="1:4" ht="15" customHeight="1">
      <c r="A3" s="36" t="s">
        <v>0</v>
      </c>
      <c r="B3" s="36" t="s">
        <v>1</v>
      </c>
      <c r="C3" s="36" t="s">
        <v>2</v>
      </c>
      <c r="D3" s="77" t="s">
        <v>113</v>
      </c>
    </row>
    <row r="4" spans="1:4" ht="15" customHeight="1">
      <c r="A4" s="36" t="s">
        <v>3</v>
      </c>
      <c r="B4" s="40" t="s">
        <v>294</v>
      </c>
      <c r="C4" s="48"/>
      <c r="D4" s="26"/>
    </row>
    <row r="5" spans="1:4" ht="15" customHeight="1">
      <c r="A5" s="212">
        <v>1</v>
      </c>
      <c r="B5" s="40" t="s">
        <v>222</v>
      </c>
      <c r="C5" s="49"/>
      <c r="D5" s="55"/>
    </row>
    <row r="6" spans="1:4" ht="15" customHeight="1">
      <c r="A6" s="91" t="s">
        <v>6</v>
      </c>
      <c r="B6" s="28" t="s">
        <v>192</v>
      </c>
      <c r="C6" s="52">
        <v>170</v>
      </c>
      <c r="D6" s="51"/>
    </row>
    <row r="7" spans="1:4" ht="15" customHeight="1">
      <c r="A7" s="217">
        <v>2</v>
      </c>
      <c r="B7" s="266" t="s">
        <v>273</v>
      </c>
      <c r="C7" s="52"/>
      <c r="D7" s="51"/>
    </row>
    <row r="8" spans="1:4" ht="15" customHeight="1">
      <c r="A8" s="217" t="s">
        <v>6</v>
      </c>
      <c r="B8" s="264" t="s">
        <v>654</v>
      </c>
      <c r="C8" s="52">
        <v>655</v>
      </c>
      <c r="D8" s="51"/>
    </row>
    <row r="9" spans="1:4" ht="15" customHeight="1">
      <c r="A9" s="91">
        <v>3</v>
      </c>
      <c r="B9" s="268" t="s">
        <v>224</v>
      </c>
      <c r="C9" s="52"/>
      <c r="D9" s="51"/>
    </row>
    <row r="10" spans="1:4" ht="15" customHeight="1">
      <c r="A10" s="91" t="s">
        <v>6</v>
      </c>
      <c r="B10" s="269" t="s">
        <v>660</v>
      </c>
      <c r="C10" s="52">
        <v>20</v>
      </c>
      <c r="D10" s="51"/>
    </row>
    <row r="11" spans="1:4" ht="15" customHeight="1">
      <c r="A11" s="91" t="s">
        <v>6</v>
      </c>
      <c r="B11" s="39" t="s">
        <v>653</v>
      </c>
      <c r="C11" s="53">
        <v>2</v>
      </c>
      <c r="D11" s="51"/>
    </row>
    <row r="12" spans="1:4" ht="15" customHeight="1">
      <c r="A12" s="205">
        <v>4</v>
      </c>
      <c r="B12" s="27" t="s">
        <v>9</v>
      </c>
      <c r="C12" s="29"/>
      <c r="D12" s="51"/>
    </row>
    <row r="13" spans="1:4" ht="15" customHeight="1">
      <c r="A13" s="91" t="s">
        <v>6</v>
      </c>
      <c r="B13" s="28" t="s">
        <v>531</v>
      </c>
      <c r="C13" s="52">
        <v>3.5</v>
      </c>
      <c r="D13" s="51"/>
    </row>
    <row r="14" spans="1:4" ht="15" customHeight="1">
      <c r="A14" s="91" t="s">
        <v>6</v>
      </c>
      <c r="B14" s="28" t="s">
        <v>390</v>
      </c>
      <c r="C14" s="52">
        <v>0.03</v>
      </c>
      <c r="D14" s="51"/>
    </row>
    <row r="15" spans="1:4" ht="15" customHeight="1">
      <c r="A15" s="205">
        <v>5</v>
      </c>
      <c r="B15" s="27" t="s">
        <v>5</v>
      </c>
      <c r="C15" s="119"/>
      <c r="D15" s="51"/>
    </row>
    <row r="16" spans="1:4" ht="15" customHeight="1">
      <c r="A16" s="105" t="s">
        <v>6</v>
      </c>
      <c r="B16" s="28" t="s">
        <v>642</v>
      </c>
      <c r="C16" s="53">
        <v>0.1</v>
      </c>
      <c r="D16" s="51"/>
    </row>
    <row r="17" spans="1:4" ht="15" customHeight="1">
      <c r="A17" s="205">
        <v>6</v>
      </c>
      <c r="B17" s="27" t="s">
        <v>13</v>
      </c>
      <c r="C17" s="29"/>
      <c r="D17" s="51"/>
    </row>
    <row r="18" spans="1:4" ht="15" customHeight="1">
      <c r="A18" s="91" t="s">
        <v>6</v>
      </c>
      <c r="B18" s="28" t="s">
        <v>137</v>
      </c>
      <c r="C18" s="52">
        <v>12.15</v>
      </c>
      <c r="D18" s="50"/>
    </row>
    <row r="19" spans="1:4" ht="15" customHeight="1">
      <c r="A19" s="91" t="s">
        <v>6</v>
      </c>
      <c r="B19" s="28" t="s">
        <v>661</v>
      </c>
      <c r="C19" s="52">
        <v>0.41</v>
      </c>
      <c r="D19" s="50"/>
    </row>
    <row r="20" spans="1:4" ht="15" customHeight="1">
      <c r="A20" s="91" t="s">
        <v>6</v>
      </c>
      <c r="B20" s="28" t="s">
        <v>662</v>
      </c>
      <c r="C20" s="52">
        <v>0.27</v>
      </c>
      <c r="D20" s="50"/>
    </row>
    <row r="21" spans="1:4" ht="15" customHeight="1">
      <c r="A21" s="91" t="s">
        <v>6</v>
      </c>
      <c r="B21" s="28" t="s">
        <v>392</v>
      </c>
      <c r="C21" s="52">
        <v>1.5</v>
      </c>
      <c r="D21" s="51"/>
    </row>
    <row r="22" spans="1:4" ht="15" customHeight="1">
      <c r="A22" s="205">
        <v>7</v>
      </c>
      <c r="B22" s="27" t="s">
        <v>36</v>
      </c>
      <c r="C22" s="29"/>
      <c r="D22" s="50"/>
    </row>
    <row r="23" spans="1:4" ht="15" customHeight="1">
      <c r="A23" s="91" t="s">
        <v>6</v>
      </c>
      <c r="B23" s="28" t="s">
        <v>556</v>
      </c>
      <c r="C23" s="52">
        <v>25</v>
      </c>
      <c r="D23" s="51"/>
    </row>
    <row r="24" spans="1:4" ht="15" customHeight="1">
      <c r="A24" s="91" t="s">
        <v>6</v>
      </c>
      <c r="B24" s="28" t="s">
        <v>557</v>
      </c>
      <c r="C24" s="52">
        <v>20</v>
      </c>
      <c r="D24" s="51"/>
    </row>
    <row r="25" spans="1:4" ht="15" customHeight="1">
      <c r="A25" s="205">
        <v>8</v>
      </c>
      <c r="B25" s="27" t="s">
        <v>17</v>
      </c>
      <c r="C25" s="29"/>
      <c r="D25" s="51"/>
    </row>
    <row r="26" spans="1:4" ht="15" customHeight="1">
      <c r="A26" s="91" t="s">
        <v>6</v>
      </c>
      <c r="B26" s="28" t="s">
        <v>502</v>
      </c>
      <c r="C26" s="52">
        <v>0.1</v>
      </c>
      <c r="D26" s="51"/>
    </row>
    <row r="27" spans="1:4" ht="15" customHeight="1">
      <c r="A27" s="91" t="s">
        <v>6</v>
      </c>
      <c r="B27" s="28" t="s">
        <v>503</v>
      </c>
      <c r="C27" s="52">
        <v>0.1</v>
      </c>
      <c r="D27" s="51"/>
    </row>
    <row r="28" spans="1:4" ht="15" customHeight="1">
      <c r="A28" s="91" t="s">
        <v>6</v>
      </c>
      <c r="B28" s="28" t="s">
        <v>504</v>
      </c>
      <c r="C28" s="52">
        <v>0.2</v>
      </c>
      <c r="D28" s="51"/>
    </row>
    <row r="29" spans="1:4" ht="15" customHeight="1">
      <c r="A29" s="91" t="s">
        <v>6</v>
      </c>
      <c r="B29" s="28" t="s">
        <v>505</v>
      </c>
      <c r="C29" s="52">
        <v>0.2</v>
      </c>
      <c r="D29" s="51"/>
    </row>
    <row r="30" spans="1:4" ht="15" customHeight="1">
      <c r="A30" s="205">
        <v>9</v>
      </c>
      <c r="B30" s="27" t="s">
        <v>39</v>
      </c>
      <c r="C30" s="29"/>
      <c r="D30" s="51"/>
    </row>
    <row r="31" spans="1:4" ht="15" customHeight="1">
      <c r="A31" s="91" t="s">
        <v>6</v>
      </c>
      <c r="B31" s="28" t="s">
        <v>393</v>
      </c>
      <c r="C31" s="52">
        <v>1.5</v>
      </c>
      <c r="D31" s="51"/>
    </row>
    <row r="32" spans="1:4" ht="15" customHeight="1">
      <c r="A32" s="91" t="s">
        <v>6</v>
      </c>
      <c r="B32" s="28" t="s">
        <v>394</v>
      </c>
      <c r="C32" s="52">
        <v>0.5</v>
      </c>
      <c r="D32" s="51"/>
    </row>
    <row r="33" spans="1:4" ht="15" customHeight="1">
      <c r="A33" s="205">
        <v>10</v>
      </c>
      <c r="B33" s="27" t="s">
        <v>41</v>
      </c>
      <c r="C33" s="29"/>
      <c r="D33" s="50"/>
    </row>
    <row r="34" spans="1:4" ht="15" customHeight="1">
      <c r="A34" s="91" t="s">
        <v>6</v>
      </c>
      <c r="B34" s="28" t="s">
        <v>138</v>
      </c>
      <c r="C34" s="52">
        <v>0.5</v>
      </c>
      <c r="D34" s="51"/>
    </row>
    <row r="35" spans="1:4" ht="15" customHeight="1">
      <c r="A35" s="205">
        <v>11</v>
      </c>
      <c r="B35" s="27" t="s">
        <v>139</v>
      </c>
      <c r="C35" s="29"/>
      <c r="D35" s="50"/>
    </row>
    <row r="36" spans="1:4" ht="15" customHeight="1">
      <c r="A36" s="91" t="s">
        <v>6</v>
      </c>
      <c r="B36" s="28" t="s">
        <v>546</v>
      </c>
      <c r="C36" s="52">
        <v>15</v>
      </c>
      <c r="D36" s="51"/>
    </row>
    <row r="37" spans="1:4" ht="15" customHeight="1">
      <c r="A37" s="205">
        <v>12</v>
      </c>
      <c r="B37" s="27" t="s">
        <v>43</v>
      </c>
      <c r="C37" s="29"/>
      <c r="D37" s="51"/>
    </row>
    <row r="38" spans="1:4" ht="15" customHeight="1">
      <c r="A38" s="91" t="s">
        <v>6</v>
      </c>
      <c r="B38" s="28" t="s">
        <v>395</v>
      </c>
      <c r="C38" s="52">
        <v>0.5</v>
      </c>
      <c r="D38" s="51"/>
    </row>
    <row r="39" spans="1:4" ht="15" customHeight="1">
      <c r="A39" s="205">
        <v>13</v>
      </c>
      <c r="B39" s="27" t="s">
        <v>44</v>
      </c>
      <c r="C39" s="29"/>
      <c r="D39" s="51"/>
    </row>
    <row r="40" spans="1:4" ht="15" customHeight="1">
      <c r="A40" s="91" t="s">
        <v>6</v>
      </c>
      <c r="B40" s="28" t="s">
        <v>547</v>
      </c>
      <c r="C40" s="52">
        <v>0.72</v>
      </c>
      <c r="D40" s="51"/>
    </row>
    <row r="41" spans="1:4" ht="15" customHeight="1">
      <c r="A41" s="91" t="s">
        <v>6</v>
      </c>
      <c r="B41" s="28" t="s">
        <v>355</v>
      </c>
      <c r="C41" s="52">
        <v>10</v>
      </c>
      <c r="D41" s="51"/>
    </row>
    <row r="42" spans="1:4" ht="15" customHeight="1">
      <c r="A42" s="91" t="s">
        <v>6</v>
      </c>
      <c r="B42" s="28" t="s">
        <v>548</v>
      </c>
      <c r="C42" s="52">
        <v>0.21</v>
      </c>
      <c r="D42" s="51"/>
    </row>
    <row r="43" spans="1:4" ht="15" customHeight="1">
      <c r="A43" s="91" t="s">
        <v>6</v>
      </c>
      <c r="B43" s="28" t="s">
        <v>399</v>
      </c>
      <c r="C43" s="52">
        <v>0.21</v>
      </c>
      <c r="D43" s="51"/>
    </row>
    <row r="44" spans="1:4" ht="15" customHeight="1">
      <c r="A44" s="91" t="s">
        <v>6</v>
      </c>
      <c r="B44" s="28" t="s">
        <v>400</v>
      </c>
      <c r="C44" s="52">
        <v>0.08</v>
      </c>
      <c r="D44" s="51"/>
    </row>
    <row r="45" spans="1:4" ht="15" customHeight="1">
      <c r="A45" s="91" t="s">
        <v>6</v>
      </c>
      <c r="B45" s="28" t="s">
        <v>549</v>
      </c>
      <c r="C45" s="52">
        <v>0.06</v>
      </c>
      <c r="D45" s="51"/>
    </row>
    <row r="46" spans="1:4" ht="15" customHeight="1">
      <c r="A46" s="91" t="s">
        <v>6</v>
      </c>
      <c r="B46" s="28" t="s">
        <v>552</v>
      </c>
      <c r="C46" s="52">
        <v>0.2</v>
      </c>
      <c r="D46" s="51"/>
    </row>
    <row r="47" spans="1:4" ht="15" customHeight="1">
      <c r="A47" s="205">
        <v>14</v>
      </c>
      <c r="B47" s="27" t="s">
        <v>45</v>
      </c>
      <c r="C47" s="29"/>
      <c r="D47" s="51"/>
    </row>
    <row r="48" spans="1:4" ht="15" customHeight="1">
      <c r="A48" s="91" t="s">
        <v>6</v>
      </c>
      <c r="B48" s="28" t="s">
        <v>140</v>
      </c>
      <c r="C48" s="52">
        <v>1</v>
      </c>
      <c r="D48" s="51"/>
    </row>
    <row r="49" spans="1:4" ht="15" customHeight="1">
      <c r="A49" s="91" t="s">
        <v>6</v>
      </c>
      <c r="B49" s="28" t="s">
        <v>141</v>
      </c>
      <c r="C49" s="52">
        <v>1.5</v>
      </c>
      <c r="D49" s="51"/>
    </row>
    <row r="50" spans="1:4" ht="15" customHeight="1">
      <c r="A50" s="91" t="s">
        <v>6</v>
      </c>
      <c r="B50" s="28" t="s">
        <v>550</v>
      </c>
      <c r="C50" s="52">
        <v>1</v>
      </c>
      <c r="D50" s="50"/>
    </row>
    <row r="51" spans="1:4" ht="15" customHeight="1">
      <c r="A51" s="205">
        <v>15</v>
      </c>
      <c r="B51" s="27" t="s">
        <v>25</v>
      </c>
      <c r="C51" s="29"/>
      <c r="D51" s="51"/>
    </row>
    <row r="52" spans="1:4" ht="15" customHeight="1">
      <c r="A52" s="91" t="s">
        <v>6</v>
      </c>
      <c r="B52" s="28" t="s">
        <v>396</v>
      </c>
      <c r="C52" s="52">
        <v>4.5</v>
      </c>
      <c r="D52" s="50"/>
    </row>
    <row r="53" spans="1:4" s="342" customFormat="1" ht="15" customHeight="1">
      <c r="A53" s="91" t="s">
        <v>6</v>
      </c>
      <c r="B53" s="342" t="s">
        <v>637</v>
      </c>
      <c r="C53" s="343">
        <v>4.5</v>
      </c>
      <c r="D53" s="344"/>
    </row>
    <row r="54" spans="1:4" ht="15" customHeight="1">
      <c r="A54" s="205">
        <v>16</v>
      </c>
      <c r="B54" s="27" t="s">
        <v>397</v>
      </c>
      <c r="C54" s="29"/>
      <c r="D54" s="51"/>
    </row>
    <row r="55" spans="1:4" ht="15" customHeight="1">
      <c r="A55" s="91" t="s">
        <v>6</v>
      </c>
      <c r="B55" s="43" t="s">
        <v>403</v>
      </c>
      <c r="C55" s="52">
        <v>2</v>
      </c>
      <c r="D55" s="51"/>
    </row>
    <row r="56" spans="1:4" ht="15" customHeight="1">
      <c r="A56" s="91" t="s">
        <v>6</v>
      </c>
      <c r="B56" s="43" t="s">
        <v>398</v>
      </c>
      <c r="C56" s="52">
        <v>0.01</v>
      </c>
      <c r="D56" s="51"/>
    </row>
    <row r="57" spans="1:4" ht="15" customHeight="1">
      <c r="A57" s="91" t="s">
        <v>6</v>
      </c>
      <c r="B57" s="43" t="s">
        <v>551</v>
      </c>
      <c r="C57" s="52">
        <v>0.47</v>
      </c>
      <c r="D57" s="51"/>
    </row>
    <row r="58" spans="1:4" s="31" customFormat="1" ht="15" customHeight="1">
      <c r="A58" s="211" t="s">
        <v>32</v>
      </c>
      <c r="B58" s="195" t="s">
        <v>293</v>
      </c>
      <c r="C58" s="281"/>
      <c r="D58" s="50"/>
    </row>
    <row r="59" spans="1:4" ht="15" customHeight="1">
      <c r="A59" s="136" t="s">
        <v>6</v>
      </c>
      <c r="B59" s="231" t="s">
        <v>142</v>
      </c>
      <c r="C59" s="282">
        <v>0.2</v>
      </c>
      <c r="D59" s="51"/>
    </row>
    <row r="60" spans="1:4" ht="15" customHeight="1">
      <c r="A60" s="136" t="s">
        <v>6</v>
      </c>
      <c r="B60" s="231" t="s">
        <v>555</v>
      </c>
      <c r="C60" s="282">
        <v>0.2</v>
      </c>
      <c r="D60" s="51"/>
    </row>
    <row r="61" spans="1:4" ht="15" customHeight="1">
      <c r="A61" s="136" t="s">
        <v>6</v>
      </c>
      <c r="B61" s="231" t="s">
        <v>554</v>
      </c>
      <c r="C61" s="282">
        <v>0.05</v>
      </c>
      <c r="D61" s="51"/>
    </row>
    <row r="62" spans="1:4" ht="15" customHeight="1">
      <c r="A62" s="136" t="s">
        <v>6</v>
      </c>
      <c r="B62" s="231" t="s">
        <v>143</v>
      </c>
      <c r="C62" s="282">
        <v>0.05</v>
      </c>
      <c r="D62" s="51"/>
    </row>
    <row r="63" spans="1:4" ht="15" customHeight="1">
      <c r="A63" s="136" t="s">
        <v>6</v>
      </c>
      <c r="B63" s="231" t="s">
        <v>553</v>
      </c>
      <c r="C63" s="282">
        <v>0.05</v>
      </c>
      <c r="D63" s="51"/>
    </row>
    <row r="64" spans="1:4" ht="15" customHeight="1">
      <c r="A64" s="284" t="s">
        <v>6</v>
      </c>
      <c r="B64" s="285" t="s">
        <v>402</v>
      </c>
      <c r="C64" s="286">
        <v>0.57999999999999996</v>
      </c>
      <c r="D64" s="287"/>
    </row>
    <row r="65" spans="4:4" ht="15" customHeight="1">
      <c r="D65" s="31"/>
    </row>
    <row r="66" spans="4:4" ht="15" customHeight="1">
      <c r="D66" s="32"/>
    </row>
    <row r="67" spans="4:4" ht="15" customHeight="1">
      <c r="D67" s="32"/>
    </row>
    <row r="68" spans="4:4" ht="15" customHeight="1">
      <c r="D68" s="32"/>
    </row>
    <row r="69" spans="4:4" ht="15" customHeight="1">
      <c r="D69" s="32"/>
    </row>
    <row r="70" spans="4:4" ht="15" customHeight="1">
      <c r="D70" s="32"/>
    </row>
    <row r="71" spans="4:4" ht="15" customHeight="1">
      <c r="D71" s="32"/>
    </row>
    <row r="72" spans="4:4" ht="15" customHeight="1">
      <c r="D72" s="32"/>
    </row>
    <row r="73" spans="4:4" ht="15" customHeight="1">
      <c r="D73" s="32"/>
    </row>
    <row r="74" spans="4:4" ht="15" customHeight="1">
      <c r="D74" s="32"/>
    </row>
    <row r="75" spans="4:4" ht="15" customHeight="1">
      <c r="D75" s="32"/>
    </row>
    <row r="76" spans="4:4" ht="15" customHeight="1">
      <c r="D76" s="32"/>
    </row>
    <row r="77" spans="4:4" ht="15" customHeight="1">
      <c r="D77" s="32"/>
    </row>
    <row r="78" spans="4:4" ht="15" customHeight="1">
      <c r="D78" s="32"/>
    </row>
    <row r="79" spans="4:4" ht="15" customHeight="1">
      <c r="D79" s="32"/>
    </row>
    <row r="80" spans="4:4" ht="15" customHeight="1">
      <c r="D80" s="32"/>
    </row>
    <row r="81" spans="4:4" ht="15" customHeight="1">
      <c r="D81" s="32"/>
    </row>
    <row r="82" spans="4:4" ht="15" customHeight="1">
      <c r="D82" s="32"/>
    </row>
    <row r="83" spans="4:4" ht="15" customHeight="1">
      <c r="D83" s="32"/>
    </row>
    <row r="84" spans="4:4" ht="15" customHeight="1">
      <c r="D84" s="32"/>
    </row>
    <row r="85" spans="4:4" ht="15" customHeight="1">
      <c r="D85" s="32"/>
    </row>
    <row r="86" spans="4:4" ht="15" customHeight="1">
      <c r="D86" s="32"/>
    </row>
    <row r="87" spans="4:4" ht="15" customHeight="1">
      <c r="D87" s="32"/>
    </row>
    <row r="88" spans="4:4" ht="15" customHeight="1">
      <c r="D88" s="32"/>
    </row>
    <row r="89" spans="4:4" ht="15" customHeight="1">
      <c r="D89" s="32"/>
    </row>
    <row r="90" spans="4:4" ht="15" customHeight="1">
      <c r="D90" s="32"/>
    </row>
    <row r="91" spans="4:4" ht="15" customHeight="1">
      <c r="D91" s="32"/>
    </row>
    <row r="92" spans="4:4" ht="15" customHeight="1">
      <c r="D92" s="32"/>
    </row>
    <row r="93" spans="4:4" ht="15" customHeight="1">
      <c r="D93" s="32"/>
    </row>
    <row r="94" spans="4:4" ht="15" customHeight="1">
      <c r="D94" s="32"/>
    </row>
    <row r="95" spans="4:4" ht="15" customHeight="1">
      <c r="D95" s="32"/>
    </row>
    <row r="96" spans="4:4" ht="15" customHeight="1">
      <c r="D96" s="32"/>
    </row>
    <row r="97" spans="4:4" ht="15" customHeight="1">
      <c r="D97" s="32"/>
    </row>
    <row r="98" spans="4:4" ht="15" customHeight="1">
      <c r="D98" s="32"/>
    </row>
    <row r="99" spans="4:4" ht="16.05" customHeight="1">
      <c r="D99" s="32"/>
    </row>
    <row r="100" spans="4:4" ht="16.05" customHeight="1">
      <c r="D100" s="32"/>
    </row>
    <row r="101" spans="4:4" ht="16.05" customHeight="1">
      <c r="D101" s="32"/>
    </row>
    <row r="102" spans="4:4" ht="16.05" customHeight="1">
      <c r="D102" s="32"/>
    </row>
    <row r="103" spans="4:4" ht="16.05" customHeight="1">
      <c r="D103" s="32"/>
    </row>
    <row r="104" spans="4:4" ht="16.05" customHeight="1">
      <c r="D104" s="32"/>
    </row>
    <row r="105" spans="4:4" ht="16.05" customHeight="1">
      <c r="D105" s="32"/>
    </row>
    <row r="106" spans="4:4" ht="16.05" customHeight="1">
      <c r="D106" s="32"/>
    </row>
    <row r="107" spans="4:4" ht="16.05" customHeight="1">
      <c r="D107" s="32"/>
    </row>
    <row r="108" spans="4:4" ht="16.05" customHeight="1">
      <c r="D108" s="32"/>
    </row>
    <row r="109" spans="4:4" ht="16.05" customHeight="1">
      <c r="D109" s="32"/>
    </row>
    <row r="110" spans="4:4" ht="16.05" customHeight="1">
      <c r="D110" s="32"/>
    </row>
    <row r="111" spans="4:4">
      <c r="D111" s="32"/>
    </row>
    <row r="112" spans="4:4">
      <c r="D112" s="32"/>
    </row>
    <row r="113" spans="4:4">
      <c r="D113" s="32"/>
    </row>
    <row r="114" spans="4:4">
      <c r="D114" s="32"/>
    </row>
    <row r="115" spans="4:4">
      <c r="D115" s="32"/>
    </row>
    <row r="116" spans="4:4">
      <c r="D116" s="32"/>
    </row>
    <row r="117" spans="4:4">
      <c r="D117" s="32"/>
    </row>
    <row r="118" spans="4:4">
      <c r="D118" s="32"/>
    </row>
    <row r="119" spans="4:4">
      <c r="D119" s="32"/>
    </row>
    <row r="120" spans="4:4">
      <c r="D120" s="32"/>
    </row>
    <row r="121" spans="4:4">
      <c r="D121" s="32"/>
    </row>
    <row r="122" spans="4:4">
      <c r="D122" s="32"/>
    </row>
    <row r="123" spans="4:4">
      <c r="D123" s="32"/>
    </row>
    <row r="124" spans="4:4">
      <c r="D124" s="32"/>
    </row>
    <row r="125" spans="4:4">
      <c r="D125" s="32"/>
    </row>
    <row r="126" spans="4:4">
      <c r="D126" s="32"/>
    </row>
    <row r="127" spans="4:4">
      <c r="D127" s="32"/>
    </row>
    <row r="128" spans="4:4">
      <c r="D128" s="32"/>
    </row>
    <row r="129" spans="4:4">
      <c r="D129" s="32"/>
    </row>
    <row r="130" spans="4:4">
      <c r="D130" s="32"/>
    </row>
    <row r="131" spans="4:4">
      <c r="D131" s="32"/>
    </row>
    <row r="132" spans="4:4">
      <c r="D132" s="32"/>
    </row>
    <row r="133" spans="4:4">
      <c r="D133" s="32"/>
    </row>
    <row r="134" spans="4:4">
      <c r="D134" s="32"/>
    </row>
    <row r="135" spans="4:4">
      <c r="D135" s="32"/>
    </row>
    <row r="136" spans="4:4">
      <c r="D136" s="32"/>
    </row>
    <row r="137" spans="4:4">
      <c r="D137" s="32"/>
    </row>
    <row r="138" spans="4:4">
      <c r="D138" s="32"/>
    </row>
    <row r="139" spans="4:4">
      <c r="D139" s="32"/>
    </row>
    <row r="140" spans="4:4">
      <c r="D140" s="32"/>
    </row>
    <row r="141" spans="4:4">
      <c r="D141" s="32"/>
    </row>
    <row r="142" spans="4:4">
      <c r="D142" s="32"/>
    </row>
    <row r="143" spans="4:4">
      <c r="D143" s="32"/>
    </row>
    <row r="144" spans="4:4">
      <c r="D144" s="32"/>
    </row>
    <row r="145" spans="4:4">
      <c r="D145" s="32"/>
    </row>
    <row r="146" spans="4:4">
      <c r="D146" s="32"/>
    </row>
    <row r="147" spans="4:4">
      <c r="D147" s="32"/>
    </row>
    <row r="148" spans="4:4">
      <c r="D148" s="32"/>
    </row>
    <row r="149" spans="4:4">
      <c r="D149" s="32"/>
    </row>
    <row r="150" spans="4:4">
      <c r="D150" s="32"/>
    </row>
    <row r="151" spans="4:4">
      <c r="D151" s="32"/>
    </row>
    <row r="152" spans="4:4">
      <c r="D152" s="32"/>
    </row>
    <row r="153" spans="4:4">
      <c r="D153" s="32"/>
    </row>
    <row r="154" spans="4:4">
      <c r="D154" s="32"/>
    </row>
    <row r="155" spans="4:4">
      <c r="D155" s="32"/>
    </row>
    <row r="156" spans="4:4">
      <c r="D156" s="32"/>
    </row>
    <row r="157" spans="4:4">
      <c r="D157" s="32"/>
    </row>
    <row r="158" spans="4:4">
      <c r="D158" s="32"/>
    </row>
  </sheetData>
  <mergeCells count="1">
    <mergeCell ref="A2:D2"/>
  </mergeCells>
  <printOptions horizontalCentered="1"/>
  <pageMargins left="0.82677165354330717" right="0.31496062992125984" top="0.59055118110236227" bottom="0.3937007874015748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TT 21-30</vt:lpstr>
      <vt:lpstr>Eaba 21-30</vt:lpstr>
      <vt:lpstr>Ealy 21-30</vt:lpstr>
      <vt:lpstr>Ealam 21-30</vt:lpstr>
      <vt:lpstr>DBT 21-30</vt:lpstr>
      <vt:lpstr>DBD21-30</vt:lpstr>
      <vt:lpstr>Trol 21-30</vt:lpstr>
      <vt:lpstr>Giang21-30</vt:lpstr>
      <vt:lpstr>Hinh21-30</vt:lpstr>
      <vt:lpstr>Eabia21-30</vt:lpstr>
      <vt:lpstr>EaBar 21-30</vt:lpstr>
      <vt:lpstr>'DBD21-30'!Print_Area</vt:lpstr>
      <vt:lpstr>'DBT 21-30'!Print_Area</vt:lpstr>
      <vt:lpstr>'Eaba 21-30'!Print_Area</vt:lpstr>
      <vt:lpstr>'EaBar 21-30'!Print_Area</vt:lpstr>
      <vt:lpstr>'Eabia21-30'!Print_Area</vt:lpstr>
      <vt:lpstr>'Ealam 21-30'!Print_Area</vt:lpstr>
      <vt:lpstr>'Ealy 21-30'!Print_Area</vt:lpstr>
      <vt:lpstr>'Giang21-30'!Print_Area</vt:lpstr>
      <vt:lpstr>'Hinh21-30'!Print_Area</vt:lpstr>
      <vt:lpstr>'TT 21-30'!Print_Area</vt:lpstr>
      <vt:lpstr>'Trol 21-30'!Print_Area</vt:lpstr>
      <vt:lpstr>'DBD21-30'!Print_Titles</vt:lpstr>
      <vt:lpstr>'DBT 21-30'!Print_Titles</vt:lpstr>
      <vt:lpstr>'EaBar 21-30'!Print_Titles</vt:lpstr>
      <vt:lpstr>'Eabia21-30'!Print_Titles</vt:lpstr>
      <vt:lpstr>'Ealy 21-30'!Print_Titles</vt:lpstr>
      <vt:lpstr>'Giang21-30'!Print_Titles</vt:lpstr>
      <vt:lpstr>'TT 21-30'!Print_Titles</vt:lpstr>
      <vt:lpstr>'Trol 21-30'!Print_Titles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DC-HAI RIENG</dc:creator>
  <cp:lastModifiedBy>ASUS</cp:lastModifiedBy>
  <cp:lastPrinted>2021-05-04T02:04:23Z</cp:lastPrinted>
  <dcterms:created xsi:type="dcterms:W3CDTF">2015-06-05T18:17:20Z</dcterms:created>
  <dcterms:modified xsi:type="dcterms:W3CDTF">2021-05-05T03:08:37Z</dcterms:modified>
</cp:coreProperties>
</file>